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9320" windowHeight="10890" firstSheet="1" activeTab="1"/>
  </bookViews>
  <sheets>
    <sheet name="BRRPHM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<sst xmlns="http://schemas.openxmlformats.org/spreadsheetml/2006/main" count="86" uniqueCount="51">
  <si>
    <t>科类</t>
  </si>
  <si>
    <t>专业名称</t>
  </si>
  <si>
    <t>河北省</t>
  </si>
  <si>
    <t>最高分</t>
  </si>
  <si>
    <t>最低分</t>
  </si>
  <si>
    <t>文史</t>
  </si>
  <si>
    <t>语文教育</t>
  </si>
  <si>
    <t>英语教育</t>
  </si>
  <si>
    <t>思想政治教育</t>
  </si>
  <si>
    <t>历史教育</t>
  </si>
  <si>
    <t>学前教育</t>
  </si>
  <si>
    <t>商务英语</t>
  </si>
  <si>
    <t>市场营销</t>
  </si>
  <si>
    <t>电子商务</t>
  </si>
  <si>
    <t>会计</t>
  </si>
  <si>
    <t>合  计</t>
  </si>
  <si>
    <t>理工</t>
  </si>
  <si>
    <t>数学教育</t>
  </si>
  <si>
    <t>化学教育</t>
  </si>
  <si>
    <t>生物教育</t>
  </si>
  <si>
    <t>音乐教育（声乐）</t>
  </si>
  <si>
    <t>音乐教育（器乐）</t>
  </si>
  <si>
    <t>舞蹈表演</t>
  </si>
  <si>
    <t>艺术设计</t>
  </si>
  <si>
    <t>体育文</t>
  </si>
  <si>
    <t>体育教育</t>
  </si>
  <si>
    <t>社会体育（武术方向）</t>
  </si>
  <si>
    <t>体育理</t>
  </si>
  <si>
    <t>音体美合计</t>
  </si>
  <si>
    <t>合计</t>
  </si>
  <si>
    <t>录取数</t>
  </si>
  <si>
    <t>平均分</t>
  </si>
  <si>
    <t>社会体育（高尔夫服务与管理方向方向）</t>
  </si>
  <si>
    <t>计算机类</t>
  </si>
  <si>
    <t>内蒙古</t>
  </si>
  <si>
    <t>音乐</t>
  </si>
  <si>
    <t>美术</t>
  </si>
  <si>
    <t>贵州省</t>
  </si>
  <si>
    <t>四川省</t>
  </si>
  <si>
    <t>重庆市</t>
  </si>
  <si>
    <t>传播与策划</t>
  </si>
  <si>
    <t>应用韩语</t>
  </si>
  <si>
    <t>物流管理</t>
  </si>
  <si>
    <t>专科提前批</t>
  </si>
  <si>
    <t>专科批（文200、理200）</t>
  </si>
  <si>
    <t>专科批（文140、理140）</t>
  </si>
  <si>
    <t>美术教育（文）</t>
  </si>
  <si>
    <t>美术教育（理）</t>
  </si>
  <si>
    <t>旅游管理</t>
  </si>
  <si>
    <t>专科批（文190、理180）</t>
  </si>
  <si>
    <t>专科批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</si>
</sst>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);[Red]\(0.0\)"/>
    <numFmt numFmtId="186" formatCode="0.0_ "/>
    <numFmt numFmtId="187" formatCode="0.00_);[Red]\(0.00\)"/>
  </numFmts>
  <fonts count="41">
    <font>
      <sz val="12"/>
      <name val="宋体"/>
      <family val="0"/>
    </font>
    <font>
      <sz val="9"/>
      <name val="宋体"/>
      <family val="0"/>
    </font>
    <font>
      <b/>
      <sz val="10"/>
      <name val="黑体"/>
      <family val="3"/>
    </font>
    <font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85" fontId="5" fillId="0" borderId="10" xfId="0" applyNumberFormat="1" applyFont="1" applyFill="1" applyBorder="1" applyAlignment="1">
      <alignment vertical="center" wrapText="1"/>
    </xf>
    <xf numFmtId="186" fontId="5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85" fontId="5" fillId="0" borderId="0" xfId="0" applyNumberFormat="1" applyFont="1" applyFill="1" applyAlignment="1">
      <alignment vertical="center" wrapText="1"/>
    </xf>
    <xf numFmtId="186" fontId="5" fillId="0" borderId="0" xfId="0" applyNumberFormat="1" applyFont="1" applyFill="1" applyAlignment="1">
      <alignment vertical="center" wrapText="1"/>
    </xf>
    <xf numFmtId="185" fontId="5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185" fontId="6" fillId="0" borderId="0" xfId="0" applyNumberFormat="1" applyFont="1" applyFill="1" applyAlignment="1">
      <alignment vertical="center"/>
    </xf>
    <xf numFmtId="186" fontId="6" fillId="0" borderId="0" xfId="0" applyNumberFormat="1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4"/>
  <sheetViews>
    <sheetView tabSelected="1" zoomScalePageLayoutView="0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7" sqref="D17"/>
    </sheetView>
  </sheetViews>
  <sheetFormatPr defaultColWidth="9.00390625" defaultRowHeight="14.25"/>
  <cols>
    <col min="1" max="1" width="5.50390625" style="26" customWidth="1"/>
    <col min="2" max="2" width="15.50390625" style="26" customWidth="1"/>
    <col min="3" max="3" width="5.875" style="27" customWidth="1"/>
    <col min="4" max="4" width="6.00390625" style="28" customWidth="1"/>
    <col min="5" max="5" width="6.375" style="28" customWidth="1"/>
    <col min="6" max="6" width="6.00390625" style="28" customWidth="1"/>
    <col min="7" max="7" width="5.50390625" style="27" bestFit="1" customWidth="1"/>
    <col min="8" max="10" width="6.75390625" style="27" bestFit="1" customWidth="1"/>
    <col min="11" max="11" width="4.375" style="27" customWidth="1"/>
    <col min="12" max="14" width="6.75390625" style="28" bestFit="1" customWidth="1"/>
    <col min="15" max="15" width="4.875" style="27" customWidth="1"/>
    <col min="16" max="16" width="4.75390625" style="27" customWidth="1"/>
    <col min="17" max="17" width="4.625" style="27" customWidth="1"/>
    <col min="18" max="18" width="6.75390625" style="29" bestFit="1" customWidth="1"/>
    <col min="19" max="19" width="4.875" style="27" customWidth="1"/>
    <col min="20" max="20" width="5.00390625" style="27" customWidth="1"/>
    <col min="21" max="21" width="5.125" style="27" customWidth="1"/>
    <col min="22" max="22" width="5.875" style="29" customWidth="1"/>
    <col min="23" max="23" width="4.125" style="27" customWidth="1"/>
    <col min="24" max="25" width="4.875" style="27" customWidth="1"/>
    <col min="26" max="26" width="6.125" style="29" customWidth="1"/>
    <col min="27" max="16384" width="9.00390625" style="27" customWidth="1"/>
  </cols>
  <sheetData>
    <row r="1" spans="1:26" s="4" customFormat="1" ht="15" customHeight="1">
      <c r="A1" s="46" t="s">
        <v>0</v>
      </c>
      <c r="B1" s="46" t="s">
        <v>1</v>
      </c>
      <c r="C1" s="43" t="s">
        <v>2</v>
      </c>
      <c r="D1" s="44"/>
      <c r="E1" s="44"/>
      <c r="F1" s="44"/>
      <c r="G1" s="44"/>
      <c r="H1" s="44"/>
      <c r="I1" s="44"/>
      <c r="J1" s="45"/>
      <c r="K1" s="30" t="s">
        <v>34</v>
      </c>
      <c r="L1" s="31"/>
      <c r="M1" s="31"/>
      <c r="N1" s="32"/>
      <c r="O1" s="30" t="s">
        <v>37</v>
      </c>
      <c r="P1" s="31"/>
      <c r="Q1" s="31"/>
      <c r="R1" s="32"/>
      <c r="S1" s="30" t="s">
        <v>38</v>
      </c>
      <c r="T1" s="31"/>
      <c r="U1" s="31"/>
      <c r="V1" s="32"/>
      <c r="W1" s="30" t="s">
        <v>39</v>
      </c>
      <c r="X1" s="31"/>
      <c r="Y1" s="31"/>
      <c r="Z1" s="32"/>
    </row>
    <row r="2" spans="1:26" s="4" customFormat="1" ht="15" customHeight="1">
      <c r="A2" s="47"/>
      <c r="B2" s="47"/>
      <c r="C2" s="30" t="s">
        <v>43</v>
      </c>
      <c r="D2" s="31"/>
      <c r="E2" s="31"/>
      <c r="F2" s="32"/>
      <c r="G2" s="30" t="s">
        <v>44</v>
      </c>
      <c r="H2" s="31"/>
      <c r="I2" s="31"/>
      <c r="J2" s="32"/>
      <c r="K2" s="30" t="s">
        <v>50</v>
      </c>
      <c r="L2" s="31"/>
      <c r="M2" s="31"/>
      <c r="N2" s="32"/>
      <c r="O2" s="30" t="s">
        <v>44</v>
      </c>
      <c r="P2" s="31"/>
      <c r="Q2" s="31"/>
      <c r="R2" s="32"/>
      <c r="S2" s="30" t="s">
        <v>49</v>
      </c>
      <c r="T2" s="31"/>
      <c r="U2" s="31"/>
      <c r="V2" s="32"/>
      <c r="W2" s="30" t="s">
        <v>45</v>
      </c>
      <c r="X2" s="31"/>
      <c r="Y2" s="31"/>
      <c r="Z2" s="32"/>
    </row>
    <row r="3" spans="1:26" s="7" customFormat="1" ht="30" customHeight="1">
      <c r="A3" s="48"/>
      <c r="B3" s="48"/>
      <c r="C3" s="1" t="s">
        <v>30</v>
      </c>
      <c r="D3" s="3" t="s">
        <v>3</v>
      </c>
      <c r="E3" s="3" t="s">
        <v>4</v>
      </c>
      <c r="F3" s="3" t="s">
        <v>31</v>
      </c>
      <c r="G3" s="1" t="s">
        <v>30</v>
      </c>
      <c r="H3" s="2" t="s">
        <v>3</v>
      </c>
      <c r="I3" s="2" t="s">
        <v>4</v>
      </c>
      <c r="J3" s="2" t="s">
        <v>31</v>
      </c>
      <c r="K3" s="1" t="s">
        <v>30</v>
      </c>
      <c r="L3" s="3" t="s">
        <v>3</v>
      </c>
      <c r="M3" s="3" t="s">
        <v>4</v>
      </c>
      <c r="N3" s="5" t="s">
        <v>31</v>
      </c>
      <c r="O3" s="1" t="s">
        <v>30</v>
      </c>
      <c r="P3" s="2" t="s">
        <v>3</v>
      </c>
      <c r="Q3" s="2" t="s">
        <v>4</v>
      </c>
      <c r="R3" s="6" t="s">
        <v>31</v>
      </c>
      <c r="S3" s="1" t="s">
        <v>30</v>
      </c>
      <c r="T3" s="2" t="s">
        <v>3</v>
      </c>
      <c r="U3" s="2" t="s">
        <v>4</v>
      </c>
      <c r="V3" s="6" t="s">
        <v>31</v>
      </c>
      <c r="W3" s="1" t="s">
        <v>30</v>
      </c>
      <c r="X3" s="2" t="s">
        <v>3</v>
      </c>
      <c r="Y3" s="2" t="s">
        <v>4</v>
      </c>
      <c r="Z3" s="6" t="s">
        <v>31</v>
      </c>
    </row>
    <row r="4" spans="1:26" s="7" customFormat="1" ht="12">
      <c r="A4" s="33" t="s">
        <v>5</v>
      </c>
      <c r="B4" s="8" t="s">
        <v>6</v>
      </c>
      <c r="C4" s="9"/>
      <c r="D4" s="9"/>
      <c r="E4" s="9"/>
      <c r="F4" s="9"/>
      <c r="G4" s="10">
        <v>55</v>
      </c>
      <c r="H4" s="11">
        <v>448</v>
      </c>
      <c r="I4" s="11">
        <v>390</v>
      </c>
      <c r="J4" s="11">
        <v>401.7</v>
      </c>
      <c r="K4" s="12"/>
      <c r="L4" s="11"/>
      <c r="M4" s="11"/>
      <c r="N4" s="11"/>
      <c r="O4" s="12">
        <v>2</v>
      </c>
      <c r="P4" s="12">
        <v>459</v>
      </c>
      <c r="Q4" s="12">
        <v>455</v>
      </c>
      <c r="R4" s="13">
        <v>457.1</v>
      </c>
      <c r="S4" s="12">
        <v>1</v>
      </c>
      <c r="T4" s="12">
        <v>484</v>
      </c>
      <c r="U4" s="12">
        <v>484</v>
      </c>
      <c r="V4" s="13">
        <v>484</v>
      </c>
      <c r="W4" s="12">
        <v>2</v>
      </c>
      <c r="X4" s="12">
        <v>310</v>
      </c>
      <c r="Y4" s="12">
        <v>287</v>
      </c>
      <c r="Z4" s="13">
        <v>298.6</v>
      </c>
    </row>
    <row r="5" spans="1:26" s="7" customFormat="1" ht="12">
      <c r="A5" s="34"/>
      <c r="B5" s="8" t="s">
        <v>8</v>
      </c>
      <c r="C5" s="9"/>
      <c r="D5" s="9"/>
      <c r="E5" s="9"/>
      <c r="F5" s="9"/>
      <c r="G5" s="10">
        <v>26</v>
      </c>
      <c r="H5" s="11">
        <v>401</v>
      </c>
      <c r="I5" s="11">
        <v>374</v>
      </c>
      <c r="J5" s="11">
        <v>385.9</v>
      </c>
      <c r="K5" s="12"/>
      <c r="L5" s="11"/>
      <c r="M5" s="11"/>
      <c r="N5" s="11"/>
      <c r="O5" s="12">
        <v>2</v>
      </c>
      <c r="P5" s="12">
        <v>454</v>
      </c>
      <c r="Q5" s="12">
        <v>453</v>
      </c>
      <c r="R5" s="13">
        <v>453.6</v>
      </c>
      <c r="S5" s="12">
        <v>1</v>
      </c>
      <c r="T5" s="12">
        <v>489</v>
      </c>
      <c r="U5" s="12">
        <v>489</v>
      </c>
      <c r="V5" s="13">
        <v>489</v>
      </c>
      <c r="W5" s="12">
        <v>1</v>
      </c>
      <c r="X5" s="12">
        <v>287</v>
      </c>
      <c r="Y5" s="12">
        <v>287</v>
      </c>
      <c r="Z5" s="13">
        <v>287</v>
      </c>
    </row>
    <row r="6" spans="1:26" s="7" customFormat="1" ht="12">
      <c r="A6" s="34"/>
      <c r="B6" s="8" t="s">
        <v>7</v>
      </c>
      <c r="C6" s="9"/>
      <c r="D6" s="9"/>
      <c r="E6" s="9"/>
      <c r="F6" s="9"/>
      <c r="G6" s="10">
        <v>35</v>
      </c>
      <c r="H6" s="11">
        <v>428</v>
      </c>
      <c r="I6" s="11">
        <v>378</v>
      </c>
      <c r="J6" s="11">
        <v>394.9</v>
      </c>
      <c r="K6" s="12"/>
      <c r="L6" s="11"/>
      <c r="M6" s="11"/>
      <c r="N6" s="11"/>
      <c r="O6" s="12">
        <v>2</v>
      </c>
      <c r="P6" s="12">
        <v>454</v>
      </c>
      <c r="Q6" s="12">
        <v>452</v>
      </c>
      <c r="R6" s="13">
        <v>453.1</v>
      </c>
      <c r="S6" s="12">
        <v>1</v>
      </c>
      <c r="T6" s="12">
        <v>483</v>
      </c>
      <c r="U6" s="12">
        <v>483</v>
      </c>
      <c r="V6" s="13">
        <v>483</v>
      </c>
      <c r="W6" s="12">
        <v>2</v>
      </c>
      <c r="X6" s="12">
        <v>277</v>
      </c>
      <c r="Y6" s="12">
        <v>277</v>
      </c>
      <c r="Z6" s="13">
        <v>277</v>
      </c>
    </row>
    <row r="7" spans="1:26" s="7" customFormat="1" ht="12">
      <c r="A7" s="34"/>
      <c r="B7" s="8" t="s">
        <v>9</v>
      </c>
      <c r="C7" s="9"/>
      <c r="D7" s="9"/>
      <c r="E7" s="9"/>
      <c r="F7" s="9"/>
      <c r="G7" s="10">
        <v>37</v>
      </c>
      <c r="H7" s="11">
        <v>431</v>
      </c>
      <c r="I7" s="11">
        <v>373</v>
      </c>
      <c r="J7" s="11">
        <v>387.9</v>
      </c>
      <c r="K7" s="12"/>
      <c r="L7" s="11"/>
      <c r="M7" s="11"/>
      <c r="N7" s="11"/>
      <c r="O7" s="12">
        <v>1</v>
      </c>
      <c r="P7" s="12">
        <v>453</v>
      </c>
      <c r="Q7" s="12">
        <v>453</v>
      </c>
      <c r="R7" s="13">
        <v>453</v>
      </c>
      <c r="S7" s="12">
        <v>1</v>
      </c>
      <c r="T7" s="12">
        <v>480</v>
      </c>
      <c r="U7" s="12">
        <v>480</v>
      </c>
      <c r="V7" s="13">
        <v>480</v>
      </c>
      <c r="W7" s="12">
        <v>1</v>
      </c>
      <c r="X7" s="12">
        <v>286</v>
      </c>
      <c r="Y7" s="12">
        <v>286</v>
      </c>
      <c r="Z7" s="13">
        <v>286</v>
      </c>
    </row>
    <row r="8" spans="1:26" s="7" customFormat="1" ht="12">
      <c r="A8" s="34"/>
      <c r="B8" s="8" t="s">
        <v>10</v>
      </c>
      <c r="C8" s="9"/>
      <c r="D8" s="9"/>
      <c r="E8" s="9"/>
      <c r="F8" s="9"/>
      <c r="G8" s="10">
        <v>30</v>
      </c>
      <c r="H8" s="11">
        <v>449</v>
      </c>
      <c r="I8" s="11">
        <v>376</v>
      </c>
      <c r="J8" s="11">
        <v>389.3</v>
      </c>
      <c r="K8" s="12"/>
      <c r="L8" s="11"/>
      <c r="M8" s="11"/>
      <c r="N8" s="11"/>
      <c r="O8" s="12"/>
      <c r="P8" s="12"/>
      <c r="Q8" s="12"/>
      <c r="R8" s="13"/>
      <c r="S8" s="12"/>
      <c r="T8" s="12"/>
      <c r="U8" s="12"/>
      <c r="V8" s="13"/>
      <c r="W8" s="12"/>
      <c r="X8" s="12"/>
      <c r="Y8" s="12"/>
      <c r="Z8" s="13"/>
    </row>
    <row r="9" spans="1:26" s="7" customFormat="1" ht="12">
      <c r="A9" s="34"/>
      <c r="B9" s="8" t="s">
        <v>40</v>
      </c>
      <c r="C9" s="9"/>
      <c r="D9" s="9"/>
      <c r="E9" s="9"/>
      <c r="F9" s="9"/>
      <c r="G9" s="10">
        <v>25</v>
      </c>
      <c r="H9" s="11">
        <v>420</v>
      </c>
      <c r="I9" s="11">
        <v>374</v>
      </c>
      <c r="J9" s="11">
        <v>384.2</v>
      </c>
      <c r="K9" s="12"/>
      <c r="L9" s="11"/>
      <c r="M9" s="11"/>
      <c r="N9" s="11"/>
      <c r="O9" s="12"/>
      <c r="P9" s="12"/>
      <c r="Q9" s="12"/>
      <c r="R9" s="13"/>
      <c r="S9" s="12"/>
      <c r="T9" s="12"/>
      <c r="U9" s="12"/>
      <c r="V9" s="13"/>
      <c r="W9" s="12"/>
      <c r="X9" s="12"/>
      <c r="Y9" s="12"/>
      <c r="Z9" s="13"/>
    </row>
    <row r="10" spans="1:26" s="7" customFormat="1" ht="12">
      <c r="A10" s="34"/>
      <c r="B10" s="8" t="s">
        <v>11</v>
      </c>
      <c r="C10" s="9"/>
      <c r="D10" s="9"/>
      <c r="E10" s="9"/>
      <c r="F10" s="9"/>
      <c r="G10" s="10">
        <v>25</v>
      </c>
      <c r="H10" s="11">
        <v>411</v>
      </c>
      <c r="I10" s="11">
        <v>375</v>
      </c>
      <c r="J10" s="11">
        <v>383.7</v>
      </c>
      <c r="K10" s="12"/>
      <c r="L10" s="11"/>
      <c r="M10" s="11"/>
      <c r="N10" s="11"/>
      <c r="O10" s="12"/>
      <c r="P10" s="12"/>
      <c r="Q10" s="12"/>
      <c r="R10" s="13"/>
      <c r="S10" s="12"/>
      <c r="T10" s="12"/>
      <c r="U10" s="12"/>
      <c r="V10" s="13"/>
      <c r="W10" s="12"/>
      <c r="X10" s="12"/>
      <c r="Y10" s="12"/>
      <c r="Z10" s="13"/>
    </row>
    <row r="11" spans="1:26" s="7" customFormat="1" ht="12">
      <c r="A11" s="34"/>
      <c r="B11" s="8" t="s">
        <v>41</v>
      </c>
      <c r="C11" s="9"/>
      <c r="D11" s="9"/>
      <c r="E11" s="9"/>
      <c r="F11" s="9"/>
      <c r="G11" s="10">
        <v>15</v>
      </c>
      <c r="H11" s="11">
        <v>427</v>
      </c>
      <c r="I11" s="11">
        <v>367</v>
      </c>
      <c r="J11" s="11">
        <v>381.4</v>
      </c>
      <c r="K11" s="12"/>
      <c r="L11" s="11"/>
      <c r="M11" s="11"/>
      <c r="N11" s="11"/>
      <c r="O11" s="12"/>
      <c r="P11" s="12"/>
      <c r="Q11" s="12"/>
      <c r="R11" s="13"/>
      <c r="S11" s="12"/>
      <c r="T11" s="12"/>
      <c r="U11" s="12"/>
      <c r="V11" s="13"/>
      <c r="W11" s="12"/>
      <c r="X11" s="12"/>
      <c r="Y11" s="12"/>
      <c r="Z11" s="13"/>
    </row>
    <row r="12" spans="1:26" s="7" customFormat="1" ht="12">
      <c r="A12" s="34"/>
      <c r="B12" s="14" t="s">
        <v>12</v>
      </c>
      <c r="C12" s="9"/>
      <c r="D12" s="9"/>
      <c r="E12" s="9"/>
      <c r="F12" s="9"/>
      <c r="G12" s="10">
        <v>15</v>
      </c>
      <c r="H12" s="11">
        <v>403</v>
      </c>
      <c r="I12" s="11">
        <v>374</v>
      </c>
      <c r="J12" s="11">
        <v>381.6</v>
      </c>
      <c r="K12" s="12"/>
      <c r="L12" s="11"/>
      <c r="M12" s="11"/>
      <c r="N12" s="11"/>
      <c r="O12" s="12"/>
      <c r="P12" s="12"/>
      <c r="Q12" s="12"/>
      <c r="R12" s="13"/>
      <c r="S12" s="12"/>
      <c r="T12" s="12"/>
      <c r="U12" s="12"/>
      <c r="V12" s="13"/>
      <c r="W12" s="12"/>
      <c r="X12" s="12"/>
      <c r="Y12" s="12"/>
      <c r="Z12" s="13"/>
    </row>
    <row r="13" spans="1:26" s="7" customFormat="1" ht="12">
      <c r="A13" s="34"/>
      <c r="B13" s="8" t="s">
        <v>13</v>
      </c>
      <c r="C13" s="9"/>
      <c r="D13" s="9"/>
      <c r="E13" s="9"/>
      <c r="F13" s="9"/>
      <c r="G13" s="10">
        <v>15</v>
      </c>
      <c r="H13" s="11">
        <v>465</v>
      </c>
      <c r="I13" s="11">
        <v>374</v>
      </c>
      <c r="J13" s="11">
        <v>385.8</v>
      </c>
      <c r="K13" s="12"/>
      <c r="L13" s="11"/>
      <c r="M13" s="11"/>
      <c r="N13" s="11"/>
      <c r="O13" s="12"/>
      <c r="P13" s="12"/>
      <c r="Q13" s="12"/>
      <c r="R13" s="13"/>
      <c r="S13" s="12"/>
      <c r="T13" s="12"/>
      <c r="U13" s="12"/>
      <c r="V13" s="13"/>
      <c r="W13" s="12"/>
      <c r="X13" s="12"/>
      <c r="Y13" s="12"/>
      <c r="Z13" s="13"/>
    </row>
    <row r="14" spans="1:26" s="7" customFormat="1" ht="12">
      <c r="A14" s="34"/>
      <c r="B14" s="8" t="s">
        <v>14</v>
      </c>
      <c r="C14" s="9"/>
      <c r="D14" s="9"/>
      <c r="E14" s="9"/>
      <c r="F14" s="9"/>
      <c r="G14" s="10">
        <v>26</v>
      </c>
      <c r="H14" s="11">
        <v>443</v>
      </c>
      <c r="I14" s="11">
        <v>373</v>
      </c>
      <c r="J14" s="11">
        <v>390.1</v>
      </c>
      <c r="K14" s="12"/>
      <c r="L14" s="11"/>
      <c r="M14" s="11"/>
      <c r="N14" s="11"/>
      <c r="O14" s="12">
        <v>1</v>
      </c>
      <c r="P14" s="12">
        <v>452</v>
      </c>
      <c r="Q14" s="12">
        <v>452</v>
      </c>
      <c r="R14" s="13">
        <v>452</v>
      </c>
      <c r="S14" s="12">
        <v>1</v>
      </c>
      <c r="T14" s="12">
        <v>486</v>
      </c>
      <c r="U14" s="12">
        <v>486</v>
      </c>
      <c r="V14" s="13">
        <v>486</v>
      </c>
      <c r="W14" s="12">
        <v>2</v>
      </c>
      <c r="X14" s="12">
        <v>282</v>
      </c>
      <c r="Y14" s="12">
        <v>280</v>
      </c>
      <c r="Z14" s="13">
        <v>281</v>
      </c>
    </row>
    <row r="15" spans="1:26" s="7" customFormat="1" ht="12">
      <c r="A15" s="34"/>
      <c r="B15" s="8" t="s">
        <v>42</v>
      </c>
      <c r="C15" s="9"/>
      <c r="D15" s="9"/>
      <c r="E15" s="9"/>
      <c r="F15" s="9"/>
      <c r="G15" s="10">
        <v>10</v>
      </c>
      <c r="H15" s="11">
        <v>387</v>
      </c>
      <c r="I15" s="11">
        <v>374</v>
      </c>
      <c r="J15" s="11">
        <v>380.1</v>
      </c>
      <c r="K15" s="12"/>
      <c r="L15" s="11"/>
      <c r="M15" s="11"/>
      <c r="N15" s="11"/>
      <c r="O15" s="12"/>
      <c r="P15" s="12"/>
      <c r="Q15" s="12"/>
      <c r="R15" s="13"/>
      <c r="S15" s="12"/>
      <c r="T15" s="12"/>
      <c r="U15" s="12"/>
      <c r="V15" s="13"/>
      <c r="W15" s="12"/>
      <c r="X15" s="12"/>
      <c r="Y15" s="12"/>
      <c r="Z15" s="13"/>
    </row>
    <row r="16" spans="1:26" s="7" customFormat="1" ht="12">
      <c r="A16" s="34"/>
      <c r="B16" s="8" t="s">
        <v>33</v>
      </c>
      <c r="C16" s="9"/>
      <c r="D16" s="9"/>
      <c r="E16" s="9"/>
      <c r="F16" s="9"/>
      <c r="G16" s="10">
        <v>10</v>
      </c>
      <c r="H16" s="11">
        <v>405</v>
      </c>
      <c r="I16" s="11">
        <v>375</v>
      </c>
      <c r="J16" s="11">
        <v>386.6</v>
      </c>
      <c r="K16" s="12"/>
      <c r="L16" s="11"/>
      <c r="M16" s="11"/>
      <c r="N16" s="11"/>
      <c r="O16" s="12"/>
      <c r="P16" s="12"/>
      <c r="Q16" s="12"/>
      <c r="R16" s="13"/>
      <c r="S16" s="12"/>
      <c r="T16" s="12"/>
      <c r="U16" s="12"/>
      <c r="V16" s="13"/>
      <c r="W16" s="12"/>
      <c r="X16" s="12"/>
      <c r="Y16" s="12"/>
      <c r="Z16" s="13"/>
    </row>
    <row r="17" spans="1:26" s="7" customFormat="1" ht="12">
      <c r="A17" s="34"/>
      <c r="B17" s="8" t="s">
        <v>48</v>
      </c>
      <c r="C17" s="9"/>
      <c r="D17" s="9"/>
      <c r="E17" s="9"/>
      <c r="F17" s="9"/>
      <c r="G17" s="10">
        <v>25</v>
      </c>
      <c r="H17" s="11">
        <v>389</v>
      </c>
      <c r="I17" s="11">
        <v>368</v>
      </c>
      <c r="J17" s="11">
        <v>377.6</v>
      </c>
      <c r="K17" s="12"/>
      <c r="L17" s="11"/>
      <c r="M17" s="11"/>
      <c r="N17" s="11"/>
      <c r="O17" s="12"/>
      <c r="P17" s="12"/>
      <c r="Q17" s="12"/>
      <c r="R17" s="13"/>
      <c r="S17" s="12"/>
      <c r="T17" s="12"/>
      <c r="U17" s="12"/>
      <c r="V17" s="13"/>
      <c r="W17" s="12"/>
      <c r="X17" s="12"/>
      <c r="Y17" s="12"/>
      <c r="Z17" s="13"/>
    </row>
    <row r="18" spans="1:26" s="7" customFormat="1" ht="18" customHeight="1">
      <c r="A18" s="35"/>
      <c r="B18" s="15" t="s">
        <v>15</v>
      </c>
      <c r="C18" s="9"/>
      <c r="D18" s="9"/>
      <c r="E18" s="9"/>
      <c r="F18" s="9"/>
      <c r="G18" s="16">
        <f>SUM(G4:G17)</f>
        <v>349</v>
      </c>
      <c r="H18" s="11"/>
      <c r="I18" s="11"/>
      <c r="J18" s="11"/>
      <c r="K18" s="17">
        <f>SUM(K4:K16)</f>
        <v>0</v>
      </c>
      <c r="L18" s="11"/>
      <c r="M18" s="11"/>
      <c r="N18" s="11"/>
      <c r="O18" s="17">
        <f>SUM(O4:O16)</f>
        <v>8</v>
      </c>
      <c r="P18" s="12"/>
      <c r="Q18" s="12"/>
      <c r="R18" s="13"/>
      <c r="S18" s="17">
        <f>SUM(S4:S16)</f>
        <v>5</v>
      </c>
      <c r="T18" s="12"/>
      <c r="U18" s="12"/>
      <c r="V18" s="13"/>
      <c r="W18" s="17">
        <f>SUM(W4:W16)</f>
        <v>8</v>
      </c>
      <c r="X18" s="12"/>
      <c r="Y18" s="12"/>
      <c r="Z18" s="13"/>
    </row>
    <row r="19" spans="1:26" s="7" customFormat="1" ht="12">
      <c r="A19" s="33" t="s">
        <v>16</v>
      </c>
      <c r="B19" s="8" t="s">
        <v>17</v>
      </c>
      <c r="C19" s="9"/>
      <c r="D19" s="9"/>
      <c r="E19" s="9"/>
      <c r="F19" s="9"/>
      <c r="G19" s="10">
        <v>50</v>
      </c>
      <c r="H19" s="11">
        <v>412</v>
      </c>
      <c r="I19" s="11">
        <v>356</v>
      </c>
      <c r="J19" s="11">
        <v>370.2</v>
      </c>
      <c r="K19" s="12"/>
      <c r="L19" s="11"/>
      <c r="M19" s="11"/>
      <c r="N19" s="11"/>
      <c r="O19" s="12">
        <v>2</v>
      </c>
      <c r="P19" s="12">
        <v>377</v>
      </c>
      <c r="Q19" s="12">
        <v>360</v>
      </c>
      <c r="R19" s="13">
        <v>368.6</v>
      </c>
      <c r="S19" s="12">
        <v>2</v>
      </c>
      <c r="T19" s="12">
        <v>509</v>
      </c>
      <c r="U19" s="12">
        <v>440</v>
      </c>
      <c r="V19" s="13">
        <v>474.6</v>
      </c>
      <c r="W19" s="12">
        <v>2</v>
      </c>
      <c r="X19" s="12">
        <v>282</v>
      </c>
      <c r="Y19" s="12">
        <v>272</v>
      </c>
      <c r="Z19" s="13">
        <v>277.1</v>
      </c>
    </row>
    <row r="20" spans="1:26" s="7" customFormat="1" ht="12">
      <c r="A20" s="34"/>
      <c r="B20" s="8" t="s">
        <v>18</v>
      </c>
      <c r="C20" s="9"/>
      <c r="D20" s="9"/>
      <c r="E20" s="9"/>
      <c r="F20" s="9"/>
      <c r="G20" s="10">
        <v>27</v>
      </c>
      <c r="H20" s="11">
        <v>403</v>
      </c>
      <c r="I20" s="11">
        <v>350</v>
      </c>
      <c r="J20" s="11">
        <v>359.2</v>
      </c>
      <c r="K20" s="12"/>
      <c r="L20" s="11"/>
      <c r="M20" s="11"/>
      <c r="N20" s="11"/>
      <c r="O20" s="12">
        <v>1</v>
      </c>
      <c r="P20" s="12">
        <v>360</v>
      </c>
      <c r="Q20" s="12">
        <v>360</v>
      </c>
      <c r="R20" s="13">
        <v>360</v>
      </c>
      <c r="S20" s="12">
        <v>1</v>
      </c>
      <c r="T20" s="12">
        <v>440</v>
      </c>
      <c r="U20" s="12">
        <v>440</v>
      </c>
      <c r="V20" s="13">
        <v>440</v>
      </c>
      <c r="W20" s="12">
        <v>1</v>
      </c>
      <c r="X20" s="12">
        <v>272</v>
      </c>
      <c r="Y20" s="12">
        <v>272</v>
      </c>
      <c r="Z20" s="13">
        <v>272</v>
      </c>
    </row>
    <row r="21" spans="1:26" s="7" customFormat="1" ht="12">
      <c r="A21" s="34"/>
      <c r="B21" s="8" t="s">
        <v>19</v>
      </c>
      <c r="C21" s="9"/>
      <c r="D21" s="9"/>
      <c r="E21" s="9"/>
      <c r="F21" s="9"/>
      <c r="G21" s="10">
        <v>25</v>
      </c>
      <c r="H21" s="11">
        <v>393</v>
      </c>
      <c r="I21" s="11">
        <v>347</v>
      </c>
      <c r="J21" s="11">
        <v>357.8</v>
      </c>
      <c r="K21" s="12"/>
      <c r="L21" s="11"/>
      <c r="M21" s="11"/>
      <c r="N21" s="11"/>
      <c r="O21" s="12">
        <v>2</v>
      </c>
      <c r="P21" s="12">
        <v>365</v>
      </c>
      <c r="Q21" s="12">
        <v>363</v>
      </c>
      <c r="R21" s="13">
        <v>364.1</v>
      </c>
      <c r="S21" s="12">
        <v>1</v>
      </c>
      <c r="T21" s="12">
        <v>442</v>
      </c>
      <c r="U21" s="12">
        <v>442</v>
      </c>
      <c r="V21" s="13">
        <v>442</v>
      </c>
      <c r="W21" s="12">
        <v>2</v>
      </c>
      <c r="X21" s="12">
        <v>277</v>
      </c>
      <c r="Y21" s="12">
        <v>276</v>
      </c>
      <c r="Z21" s="13">
        <v>276.6</v>
      </c>
    </row>
    <row r="22" spans="1:26" s="7" customFormat="1" ht="12">
      <c r="A22" s="34"/>
      <c r="B22" s="8" t="s">
        <v>7</v>
      </c>
      <c r="C22" s="9"/>
      <c r="D22" s="9"/>
      <c r="E22" s="9"/>
      <c r="F22" s="9"/>
      <c r="G22" s="10">
        <v>7</v>
      </c>
      <c r="H22" s="11">
        <v>403</v>
      </c>
      <c r="I22" s="11">
        <v>371</v>
      </c>
      <c r="J22" s="11">
        <v>388</v>
      </c>
      <c r="K22" s="12"/>
      <c r="L22" s="11"/>
      <c r="M22" s="11"/>
      <c r="N22" s="11"/>
      <c r="O22" s="12">
        <v>1</v>
      </c>
      <c r="P22" s="12">
        <v>360</v>
      </c>
      <c r="Q22" s="12">
        <v>360</v>
      </c>
      <c r="R22" s="13">
        <v>360</v>
      </c>
      <c r="S22" s="12">
        <v>1</v>
      </c>
      <c r="T22" s="12">
        <v>436</v>
      </c>
      <c r="U22" s="12">
        <v>436</v>
      </c>
      <c r="V22" s="13">
        <v>436</v>
      </c>
      <c r="W22" s="12">
        <v>1</v>
      </c>
      <c r="X22" s="12">
        <v>281</v>
      </c>
      <c r="Y22" s="12">
        <v>281</v>
      </c>
      <c r="Z22" s="13">
        <v>281</v>
      </c>
    </row>
    <row r="23" spans="1:26" s="7" customFormat="1" ht="12">
      <c r="A23" s="34"/>
      <c r="B23" s="8" t="s">
        <v>40</v>
      </c>
      <c r="C23" s="9"/>
      <c r="D23" s="9"/>
      <c r="E23" s="9"/>
      <c r="F23" s="9"/>
      <c r="G23" s="10">
        <v>5</v>
      </c>
      <c r="H23" s="11">
        <v>375</v>
      </c>
      <c r="I23" s="11">
        <v>349</v>
      </c>
      <c r="J23" s="11">
        <v>358.9</v>
      </c>
      <c r="K23" s="12"/>
      <c r="L23" s="11"/>
      <c r="M23" s="11"/>
      <c r="N23" s="11"/>
      <c r="O23" s="12"/>
      <c r="P23" s="12"/>
      <c r="Q23" s="12"/>
      <c r="R23" s="13"/>
      <c r="S23" s="12"/>
      <c r="T23" s="12"/>
      <c r="U23" s="12"/>
      <c r="V23" s="13"/>
      <c r="W23" s="12"/>
      <c r="X23" s="12"/>
      <c r="Y23" s="12"/>
      <c r="Z23" s="13"/>
    </row>
    <row r="24" spans="1:26" s="7" customFormat="1" ht="12" customHeight="1">
      <c r="A24" s="34"/>
      <c r="B24" s="8" t="s">
        <v>11</v>
      </c>
      <c r="C24" s="9"/>
      <c r="D24" s="9"/>
      <c r="E24" s="9"/>
      <c r="F24" s="9"/>
      <c r="G24" s="10">
        <v>15</v>
      </c>
      <c r="H24" s="11">
        <v>371</v>
      </c>
      <c r="I24" s="11">
        <v>350</v>
      </c>
      <c r="J24" s="11">
        <v>356.8</v>
      </c>
      <c r="K24" s="12"/>
      <c r="L24" s="11"/>
      <c r="M24" s="11"/>
      <c r="N24" s="11"/>
      <c r="O24" s="12"/>
      <c r="P24" s="12"/>
      <c r="Q24" s="12"/>
      <c r="R24" s="13"/>
      <c r="S24" s="12"/>
      <c r="T24" s="12"/>
      <c r="U24" s="12"/>
      <c r="V24" s="13"/>
      <c r="W24" s="12"/>
      <c r="X24" s="12"/>
      <c r="Y24" s="12"/>
      <c r="Z24" s="13"/>
    </row>
    <row r="25" spans="1:26" s="7" customFormat="1" ht="12" customHeight="1">
      <c r="A25" s="34"/>
      <c r="B25" s="8" t="s">
        <v>41</v>
      </c>
      <c r="C25" s="9"/>
      <c r="D25" s="9"/>
      <c r="E25" s="9"/>
      <c r="F25" s="9"/>
      <c r="G25" s="10">
        <v>5</v>
      </c>
      <c r="H25" s="11">
        <v>354</v>
      </c>
      <c r="I25" s="11">
        <v>349</v>
      </c>
      <c r="J25" s="11">
        <v>352.5</v>
      </c>
      <c r="K25" s="12"/>
      <c r="L25" s="11"/>
      <c r="M25" s="11"/>
      <c r="N25" s="11"/>
      <c r="O25" s="12"/>
      <c r="P25" s="12"/>
      <c r="Q25" s="12"/>
      <c r="R25" s="13"/>
      <c r="S25" s="12"/>
      <c r="T25" s="12"/>
      <c r="U25" s="12"/>
      <c r="V25" s="13"/>
      <c r="W25" s="12"/>
      <c r="X25" s="12"/>
      <c r="Y25" s="12"/>
      <c r="Z25" s="13"/>
    </row>
    <row r="26" spans="1:26" s="7" customFormat="1" ht="12" customHeight="1">
      <c r="A26" s="34"/>
      <c r="B26" s="14" t="s">
        <v>12</v>
      </c>
      <c r="C26" s="9"/>
      <c r="D26" s="9"/>
      <c r="E26" s="9"/>
      <c r="F26" s="9"/>
      <c r="G26" s="10">
        <v>15</v>
      </c>
      <c r="H26" s="11">
        <v>359</v>
      </c>
      <c r="I26" s="11">
        <v>348</v>
      </c>
      <c r="J26" s="11">
        <v>351</v>
      </c>
      <c r="K26" s="12"/>
      <c r="L26" s="11"/>
      <c r="M26" s="11"/>
      <c r="N26" s="11"/>
      <c r="O26" s="12"/>
      <c r="P26" s="12"/>
      <c r="Q26" s="12"/>
      <c r="R26" s="13"/>
      <c r="S26" s="12"/>
      <c r="T26" s="12"/>
      <c r="U26" s="12"/>
      <c r="V26" s="13"/>
      <c r="W26" s="12"/>
      <c r="X26" s="12"/>
      <c r="Y26" s="12"/>
      <c r="Z26" s="13"/>
    </row>
    <row r="27" spans="1:26" s="7" customFormat="1" ht="12" customHeight="1">
      <c r="A27" s="34"/>
      <c r="B27" s="8" t="s">
        <v>13</v>
      </c>
      <c r="C27" s="9"/>
      <c r="D27" s="9"/>
      <c r="E27" s="9"/>
      <c r="F27" s="9"/>
      <c r="G27" s="10">
        <v>20</v>
      </c>
      <c r="H27" s="11">
        <v>361</v>
      </c>
      <c r="I27" s="11">
        <v>347</v>
      </c>
      <c r="J27" s="11">
        <v>353.1</v>
      </c>
      <c r="K27" s="12"/>
      <c r="L27" s="11"/>
      <c r="M27" s="11"/>
      <c r="N27" s="11"/>
      <c r="O27" s="12"/>
      <c r="P27" s="12"/>
      <c r="Q27" s="12"/>
      <c r="R27" s="13"/>
      <c r="S27" s="12"/>
      <c r="T27" s="12"/>
      <c r="U27" s="12"/>
      <c r="V27" s="13"/>
      <c r="W27" s="12"/>
      <c r="X27" s="12"/>
      <c r="Y27" s="12"/>
      <c r="Z27" s="13"/>
    </row>
    <row r="28" spans="1:26" s="7" customFormat="1" ht="12" customHeight="1">
      <c r="A28" s="34"/>
      <c r="B28" s="8" t="s">
        <v>14</v>
      </c>
      <c r="C28" s="9"/>
      <c r="D28" s="9"/>
      <c r="E28" s="9"/>
      <c r="F28" s="9"/>
      <c r="G28" s="10">
        <v>18</v>
      </c>
      <c r="H28" s="11">
        <v>407</v>
      </c>
      <c r="I28" s="11">
        <v>347</v>
      </c>
      <c r="J28" s="11">
        <v>364.7</v>
      </c>
      <c r="K28" s="12"/>
      <c r="L28" s="11"/>
      <c r="M28" s="11"/>
      <c r="N28" s="11"/>
      <c r="O28" s="12">
        <v>1</v>
      </c>
      <c r="P28" s="12">
        <v>359</v>
      </c>
      <c r="Q28" s="12">
        <v>359</v>
      </c>
      <c r="R28" s="13">
        <v>359</v>
      </c>
      <c r="S28" s="12"/>
      <c r="T28" s="12"/>
      <c r="U28" s="12"/>
      <c r="V28" s="13"/>
      <c r="W28" s="12">
        <v>1</v>
      </c>
      <c r="X28" s="12">
        <v>283</v>
      </c>
      <c r="Y28" s="12">
        <v>283</v>
      </c>
      <c r="Z28" s="13">
        <v>283</v>
      </c>
    </row>
    <row r="29" spans="1:26" s="7" customFormat="1" ht="12" customHeight="1">
      <c r="A29" s="34"/>
      <c r="B29" s="8" t="s">
        <v>42</v>
      </c>
      <c r="C29" s="9"/>
      <c r="D29" s="9"/>
      <c r="E29" s="9"/>
      <c r="F29" s="9"/>
      <c r="G29" s="10">
        <v>16</v>
      </c>
      <c r="H29" s="11">
        <v>391</v>
      </c>
      <c r="I29" s="11">
        <v>347</v>
      </c>
      <c r="J29" s="11">
        <v>354</v>
      </c>
      <c r="K29" s="12"/>
      <c r="L29" s="11"/>
      <c r="M29" s="11"/>
      <c r="N29" s="11"/>
      <c r="O29" s="12"/>
      <c r="P29" s="12"/>
      <c r="Q29" s="12"/>
      <c r="R29" s="13"/>
      <c r="S29" s="12"/>
      <c r="T29" s="12"/>
      <c r="U29" s="12"/>
      <c r="V29" s="13"/>
      <c r="W29" s="12"/>
      <c r="X29" s="12"/>
      <c r="Y29" s="12"/>
      <c r="Z29" s="13"/>
    </row>
    <row r="30" spans="1:26" s="7" customFormat="1" ht="12" customHeight="1">
      <c r="A30" s="34"/>
      <c r="B30" s="8" t="s">
        <v>33</v>
      </c>
      <c r="C30" s="9"/>
      <c r="D30" s="9"/>
      <c r="E30" s="9"/>
      <c r="F30" s="9"/>
      <c r="G30" s="10">
        <v>30</v>
      </c>
      <c r="H30" s="11">
        <v>390</v>
      </c>
      <c r="I30" s="11">
        <v>347</v>
      </c>
      <c r="J30" s="11">
        <v>356.4</v>
      </c>
      <c r="K30" s="12"/>
      <c r="L30" s="11"/>
      <c r="M30" s="11"/>
      <c r="N30" s="11"/>
      <c r="O30" s="12"/>
      <c r="P30" s="12"/>
      <c r="Q30" s="12"/>
      <c r="R30" s="13"/>
      <c r="S30" s="12"/>
      <c r="T30" s="12"/>
      <c r="U30" s="12"/>
      <c r="V30" s="13"/>
      <c r="W30" s="12"/>
      <c r="X30" s="12"/>
      <c r="Y30" s="12"/>
      <c r="Z30" s="13"/>
    </row>
    <row r="31" spans="1:26" s="7" customFormat="1" ht="12" customHeight="1">
      <c r="A31" s="34"/>
      <c r="B31" s="8" t="s">
        <v>48</v>
      </c>
      <c r="C31" s="9"/>
      <c r="D31" s="9"/>
      <c r="E31" s="9"/>
      <c r="F31" s="9"/>
      <c r="G31" s="10">
        <v>4</v>
      </c>
      <c r="H31" s="11">
        <v>359</v>
      </c>
      <c r="I31" s="11">
        <v>350</v>
      </c>
      <c r="J31" s="11">
        <v>352.6</v>
      </c>
      <c r="K31" s="12"/>
      <c r="L31" s="11"/>
      <c r="M31" s="11"/>
      <c r="N31" s="11"/>
      <c r="O31" s="12"/>
      <c r="P31" s="12"/>
      <c r="Q31" s="12"/>
      <c r="R31" s="13"/>
      <c r="S31" s="12"/>
      <c r="T31" s="12"/>
      <c r="U31" s="12"/>
      <c r="V31" s="13"/>
      <c r="W31" s="12"/>
      <c r="X31" s="12"/>
      <c r="Y31" s="12"/>
      <c r="Z31" s="13"/>
    </row>
    <row r="32" spans="1:26" s="21" customFormat="1" ht="12" customHeight="1">
      <c r="A32" s="35"/>
      <c r="B32" s="15" t="s">
        <v>15</v>
      </c>
      <c r="C32" s="18"/>
      <c r="D32" s="18"/>
      <c r="E32" s="18"/>
      <c r="F32" s="18"/>
      <c r="G32" s="16">
        <f>SUM(G19:G31)</f>
        <v>237</v>
      </c>
      <c r="H32" s="19"/>
      <c r="I32" s="19"/>
      <c r="J32" s="19"/>
      <c r="K32" s="17">
        <f>SUM(K19:K30)</f>
        <v>0</v>
      </c>
      <c r="L32" s="19"/>
      <c r="M32" s="19"/>
      <c r="N32" s="19"/>
      <c r="O32" s="17">
        <f>SUM(O19:O30)</f>
        <v>7</v>
      </c>
      <c r="P32" s="17"/>
      <c r="Q32" s="17"/>
      <c r="R32" s="20"/>
      <c r="S32" s="17">
        <f>SUM(S19:S30)</f>
        <v>5</v>
      </c>
      <c r="T32" s="17"/>
      <c r="U32" s="17"/>
      <c r="V32" s="20"/>
      <c r="W32" s="17">
        <f>SUM(W19:W30)</f>
        <v>7</v>
      </c>
      <c r="X32" s="17"/>
      <c r="Y32" s="17"/>
      <c r="Z32" s="20"/>
    </row>
    <row r="33" spans="1:26" s="7" customFormat="1" ht="12" customHeight="1">
      <c r="A33" s="38" t="s">
        <v>35</v>
      </c>
      <c r="B33" s="8" t="s">
        <v>20</v>
      </c>
      <c r="C33" s="12">
        <v>49</v>
      </c>
      <c r="D33" s="11">
        <v>387</v>
      </c>
      <c r="E33" s="11">
        <v>203</v>
      </c>
      <c r="F33" s="11">
        <v>288.9</v>
      </c>
      <c r="G33" s="17"/>
      <c r="H33" s="12"/>
      <c r="I33" s="12"/>
      <c r="J33" s="12"/>
      <c r="K33" s="17"/>
      <c r="L33" s="11"/>
      <c r="M33" s="11"/>
      <c r="N33" s="11"/>
      <c r="O33" s="17"/>
      <c r="P33" s="12"/>
      <c r="Q33" s="12"/>
      <c r="R33" s="13"/>
      <c r="S33" s="17"/>
      <c r="T33" s="12"/>
      <c r="U33" s="12"/>
      <c r="V33" s="13"/>
      <c r="W33" s="17"/>
      <c r="X33" s="12"/>
      <c r="Y33" s="12"/>
      <c r="Z33" s="13"/>
    </row>
    <row r="34" spans="1:26" s="7" customFormat="1" ht="12" customHeight="1">
      <c r="A34" s="39"/>
      <c r="B34" s="8" t="s">
        <v>21</v>
      </c>
      <c r="C34" s="12">
        <v>6</v>
      </c>
      <c r="D34" s="11">
        <v>293</v>
      </c>
      <c r="E34" s="11">
        <v>222</v>
      </c>
      <c r="F34" s="11">
        <v>264.7</v>
      </c>
      <c r="G34" s="17"/>
      <c r="H34" s="12"/>
      <c r="I34" s="12"/>
      <c r="J34" s="12"/>
      <c r="K34" s="17"/>
      <c r="L34" s="11"/>
      <c r="M34" s="11"/>
      <c r="N34" s="11"/>
      <c r="O34" s="17"/>
      <c r="P34" s="12"/>
      <c r="Q34" s="12"/>
      <c r="R34" s="13"/>
      <c r="S34" s="17"/>
      <c r="T34" s="12"/>
      <c r="U34" s="12"/>
      <c r="V34" s="13"/>
      <c r="W34" s="17"/>
      <c r="X34" s="12"/>
      <c r="Y34" s="12"/>
      <c r="Z34" s="13"/>
    </row>
    <row r="35" spans="1:26" s="7" customFormat="1" ht="12" customHeight="1">
      <c r="A35" s="40"/>
      <c r="B35" s="8" t="s">
        <v>22</v>
      </c>
      <c r="C35" s="12">
        <v>80</v>
      </c>
      <c r="D35" s="11">
        <v>153.5</v>
      </c>
      <c r="E35" s="11">
        <v>131.6</v>
      </c>
      <c r="F35" s="11">
        <v>136.6</v>
      </c>
      <c r="G35" s="17"/>
      <c r="H35" s="12"/>
      <c r="I35" s="12"/>
      <c r="J35" s="12"/>
      <c r="K35" s="17"/>
      <c r="L35" s="11"/>
      <c r="M35" s="11"/>
      <c r="N35" s="11"/>
      <c r="O35" s="17"/>
      <c r="P35" s="12"/>
      <c r="Q35" s="12"/>
      <c r="R35" s="13"/>
      <c r="S35" s="17"/>
      <c r="T35" s="12"/>
      <c r="U35" s="12"/>
      <c r="V35" s="13"/>
      <c r="W35" s="17"/>
      <c r="X35" s="12"/>
      <c r="Y35" s="12"/>
      <c r="Z35" s="13"/>
    </row>
    <row r="36" spans="1:26" s="7" customFormat="1" ht="12" customHeight="1">
      <c r="A36" s="38" t="s">
        <v>36</v>
      </c>
      <c r="B36" s="8" t="s">
        <v>46</v>
      </c>
      <c r="C36" s="12">
        <v>21</v>
      </c>
      <c r="D36" s="11">
        <v>368</v>
      </c>
      <c r="E36" s="11">
        <v>201</v>
      </c>
      <c r="F36" s="11">
        <v>301.5</v>
      </c>
      <c r="G36" s="17"/>
      <c r="H36" s="12"/>
      <c r="I36" s="12"/>
      <c r="J36" s="12"/>
      <c r="K36" s="17"/>
      <c r="L36" s="11"/>
      <c r="M36" s="11"/>
      <c r="N36" s="11"/>
      <c r="O36" s="17"/>
      <c r="P36" s="12"/>
      <c r="Q36" s="12"/>
      <c r="R36" s="13"/>
      <c r="S36" s="17"/>
      <c r="T36" s="12"/>
      <c r="U36" s="12"/>
      <c r="V36" s="13"/>
      <c r="W36" s="17"/>
      <c r="X36" s="12"/>
      <c r="Y36" s="12"/>
      <c r="Z36" s="13"/>
    </row>
    <row r="37" spans="1:26" s="7" customFormat="1" ht="12" customHeight="1">
      <c r="A37" s="39"/>
      <c r="B37" s="8" t="s">
        <v>47</v>
      </c>
      <c r="C37" s="12">
        <v>2</v>
      </c>
      <c r="D37" s="11">
        <v>339</v>
      </c>
      <c r="E37" s="11">
        <v>221</v>
      </c>
      <c r="F37" s="11">
        <v>280</v>
      </c>
      <c r="G37" s="17"/>
      <c r="H37" s="12"/>
      <c r="I37" s="12"/>
      <c r="J37" s="12"/>
      <c r="K37" s="17"/>
      <c r="L37" s="11"/>
      <c r="M37" s="11"/>
      <c r="N37" s="11"/>
      <c r="O37" s="17"/>
      <c r="P37" s="12"/>
      <c r="Q37" s="12"/>
      <c r="R37" s="13"/>
      <c r="S37" s="17"/>
      <c r="T37" s="12"/>
      <c r="U37" s="12"/>
      <c r="V37" s="13"/>
      <c r="W37" s="17"/>
      <c r="X37" s="12"/>
      <c r="Y37" s="12"/>
      <c r="Z37" s="13"/>
    </row>
    <row r="38" spans="1:26" s="7" customFormat="1" ht="12" customHeight="1">
      <c r="A38" s="39"/>
      <c r="B38" s="8" t="s">
        <v>23</v>
      </c>
      <c r="C38" s="12">
        <v>124</v>
      </c>
      <c r="D38" s="11">
        <v>250.7</v>
      </c>
      <c r="E38" s="11">
        <v>190</v>
      </c>
      <c r="F38" s="11">
        <v>202.8</v>
      </c>
      <c r="G38" s="17"/>
      <c r="H38" s="12"/>
      <c r="I38" s="12"/>
      <c r="J38" s="12"/>
      <c r="K38" s="17"/>
      <c r="L38" s="11"/>
      <c r="M38" s="11"/>
      <c r="N38" s="11"/>
      <c r="O38" s="17"/>
      <c r="P38" s="12"/>
      <c r="Q38" s="12"/>
      <c r="R38" s="13"/>
      <c r="S38" s="17"/>
      <c r="T38" s="12"/>
      <c r="U38" s="12"/>
      <c r="V38" s="13"/>
      <c r="W38" s="17"/>
      <c r="X38" s="12"/>
      <c r="Y38" s="12"/>
      <c r="Z38" s="13"/>
    </row>
    <row r="39" spans="1:26" s="7" customFormat="1" ht="12" customHeight="1">
      <c r="A39" s="38" t="s">
        <v>24</v>
      </c>
      <c r="B39" s="8" t="s">
        <v>25</v>
      </c>
      <c r="C39" s="12">
        <v>30</v>
      </c>
      <c r="D39" s="11">
        <v>345</v>
      </c>
      <c r="E39" s="11">
        <v>287</v>
      </c>
      <c r="F39" s="11">
        <v>296.8</v>
      </c>
      <c r="G39" s="17"/>
      <c r="H39" s="12"/>
      <c r="I39" s="12"/>
      <c r="J39" s="12"/>
      <c r="K39" s="17"/>
      <c r="L39" s="11"/>
      <c r="M39" s="11"/>
      <c r="N39" s="11"/>
      <c r="O39" s="17"/>
      <c r="P39" s="12"/>
      <c r="Q39" s="12"/>
      <c r="R39" s="13"/>
      <c r="S39" s="17"/>
      <c r="T39" s="12"/>
      <c r="U39" s="12"/>
      <c r="V39" s="13"/>
      <c r="W39" s="17"/>
      <c r="X39" s="12"/>
      <c r="Y39" s="12"/>
      <c r="Z39" s="13"/>
    </row>
    <row r="40" spans="1:26" s="7" customFormat="1" ht="24">
      <c r="A40" s="39"/>
      <c r="B40" s="8" t="s">
        <v>32</v>
      </c>
      <c r="C40" s="12">
        <v>7</v>
      </c>
      <c r="D40" s="11">
        <v>289</v>
      </c>
      <c r="E40" s="11">
        <v>284</v>
      </c>
      <c r="F40" s="11">
        <v>285.6</v>
      </c>
      <c r="G40" s="17"/>
      <c r="H40" s="12"/>
      <c r="I40" s="12"/>
      <c r="J40" s="12"/>
      <c r="K40" s="17"/>
      <c r="L40" s="11"/>
      <c r="M40" s="11"/>
      <c r="N40" s="11"/>
      <c r="O40" s="17"/>
      <c r="P40" s="12"/>
      <c r="Q40" s="12"/>
      <c r="R40" s="13"/>
      <c r="S40" s="17"/>
      <c r="T40" s="12"/>
      <c r="U40" s="12"/>
      <c r="V40" s="13"/>
      <c r="W40" s="17"/>
      <c r="X40" s="12"/>
      <c r="Y40" s="12"/>
      <c r="Z40" s="13"/>
    </row>
    <row r="41" spans="1:26" s="7" customFormat="1" ht="24">
      <c r="A41" s="40"/>
      <c r="B41" s="8" t="s">
        <v>26</v>
      </c>
      <c r="C41" s="12">
        <v>4</v>
      </c>
      <c r="D41" s="11">
        <v>286</v>
      </c>
      <c r="E41" s="11">
        <v>284</v>
      </c>
      <c r="F41" s="11">
        <v>285</v>
      </c>
      <c r="G41" s="17"/>
      <c r="H41" s="12"/>
      <c r="I41" s="12"/>
      <c r="J41" s="12"/>
      <c r="K41" s="17"/>
      <c r="L41" s="11"/>
      <c r="M41" s="11"/>
      <c r="N41" s="11"/>
      <c r="O41" s="17"/>
      <c r="P41" s="12"/>
      <c r="Q41" s="12"/>
      <c r="R41" s="13"/>
      <c r="S41" s="17"/>
      <c r="T41" s="12"/>
      <c r="U41" s="12"/>
      <c r="V41" s="13"/>
      <c r="W41" s="17"/>
      <c r="X41" s="12"/>
      <c r="Y41" s="12"/>
      <c r="Z41" s="13"/>
    </row>
    <row r="42" spans="1:26" s="7" customFormat="1" ht="17.25" customHeight="1">
      <c r="A42" s="38" t="s">
        <v>27</v>
      </c>
      <c r="B42" s="8" t="s">
        <v>25</v>
      </c>
      <c r="C42" s="12">
        <v>25</v>
      </c>
      <c r="D42" s="11">
        <v>332</v>
      </c>
      <c r="E42" s="11">
        <v>281</v>
      </c>
      <c r="F42" s="11">
        <v>294.6</v>
      </c>
      <c r="G42" s="17"/>
      <c r="H42" s="12"/>
      <c r="I42" s="12"/>
      <c r="J42" s="12"/>
      <c r="K42" s="12">
        <v>10</v>
      </c>
      <c r="L42" s="11">
        <v>317</v>
      </c>
      <c r="M42" s="11">
        <v>243</v>
      </c>
      <c r="N42" s="11">
        <v>273</v>
      </c>
      <c r="O42" s="12"/>
      <c r="P42" s="12"/>
      <c r="Q42" s="12"/>
      <c r="R42" s="13"/>
      <c r="S42" s="12"/>
      <c r="T42" s="12"/>
      <c r="U42" s="12"/>
      <c r="V42" s="13"/>
      <c r="W42" s="12"/>
      <c r="X42" s="12"/>
      <c r="Y42" s="12"/>
      <c r="Z42" s="13"/>
    </row>
    <row r="43" spans="1:26" s="7" customFormat="1" ht="24">
      <c r="A43" s="39"/>
      <c r="B43" s="8" t="s">
        <v>32</v>
      </c>
      <c r="C43" s="12">
        <v>10</v>
      </c>
      <c r="D43" s="11">
        <v>294</v>
      </c>
      <c r="E43" s="11">
        <v>276</v>
      </c>
      <c r="F43" s="11">
        <v>278.9</v>
      </c>
      <c r="G43" s="17"/>
      <c r="H43" s="12"/>
      <c r="I43" s="12"/>
      <c r="J43" s="12"/>
      <c r="K43" s="17"/>
      <c r="L43" s="11"/>
      <c r="M43" s="11"/>
      <c r="N43" s="11"/>
      <c r="O43" s="17"/>
      <c r="P43" s="12"/>
      <c r="Q43" s="12"/>
      <c r="R43" s="13"/>
      <c r="S43" s="17"/>
      <c r="T43" s="12"/>
      <c r="U43" s="12"/>
      <c r="V43" s="13"/>
      <c r="W43" s="17"/>
      <c r="X43" s="12"/>
      <c r="Y43" s="12"/>
      <c r="Z43" s="13"/>
    </row>
    <row r="44" spans="1:26" s="7" customFormat="1" ht="24">
      <c r="A44" s="40"/>
      <c r="B44" s="8" t="s">
        <v>26</v>
      </c>
      <c r="C44" s="12">
        <v>6</v>
      </c>
      <c r="D44" s="11">
        <v>294</v>
      </c>
      <c r="E44" s="11">
        <v>276</v>
      </c>
      <c r="F44" s="11">
        <v>281</v>
      </c>
      <c r="G44" s="17"/>
      <c r="H44" s="12"/>
      <c r="I44" s="12"/>
      <c r="J44" s="12"/>
      <c r="K44" s="17"/>
      <c r="L44" s="11"/>
      <c r="M44" s="11"/>
      <c r="N44" s="11"/>
      <c r="O44" s="17"/>
      <c r="P44" s="12"/>
      <c r="Q44" s="12"/>
      <c r="R44" s="13"/>
      <c r="S44" s="17"/>
      <c r="T44" s="12"/>
      <c r="U44" s="12"/>
      <c r="V44" s="13"/>
      <c r="W44" s="17"/>
      <c r="X44" s="12"/>
      <c r="Y44" s="12"/>
      <c r="Z44" s="13"/>
    </row>
    <row r="45" spans="1:26" s="21" customFormat="1" ht="18" customHeight="1">
      <c r="A45" s="41" t="s">
        <v>28</v>
      </c>
      <c r="B45" s="42"/>
      <c r="C45" s="16">
        <f>SUM(C33:C44)</f>
        <v>364</v>
      </c>
      <c r="D45" s="19"/>
      <c r="E45" s="19"/>
      <c r="F45" s="19"/>
      <c r="G45" s="17"/>
      <c r="H45" s="17"/>
      <c r="I45" s="17"/>
      <c r="J45" s="17"/>
      <c r="K45" s="17">
        <v>10</v>
      </c>
      <c r="L45" s="19"/>
      <c r="M45" s="19"/>
      <c r="N45" s="19"/>
      <c r="O45" s="17"/>
      <c r="P45" s="17"/>
      <c r="Q45" s="17"/>
      <c r="R45" s="20"/>
      <c r="S45" s="17"/>
      <c r="T45" s="17"/>
      <c r="U45" s="17"/>
      <c r="V45" s="20"/>
      <c r="W45" s="17"/>
      <c r="X45" s="17"/>
      <c r="Y45" s="17"/>
      <c r="Z45" s="20"/>
    </row>
    <row r="46" spans="1:26" s="7" customFormat="1" ht="18" customHeight="1">
      <c r="A46" s="36" t="s">
        <v>29</v>
      </c>
      <c r="B46" s="37"/>
      <c r="C46" s="16">
        <v>420</v>
      </c>
      <c r="D46" s="19"/>
      <c r="E46" s="19"/>
      <c r="F46" s="19"/>
      <c r="G46" s="17">
        <f>G32+G18</f>
        <v>586</v>
      </c>
      <c r="H46" s="17"/>
      <c r="I46" s="17"/>
      <c r="J46" s="17"/>
      <c r="K46" s="17">
        <v>18</v>
      </c>
      <c r="L46" s="19"/>
      <c r="M46" s="19"/>
      <c r="N46" s="11"/>
      <c r="O46" s="17">
        <v>15</v>
      </c>
      <c r="P46" s="17"/>
      <c r="Q46" s="17"/>
      <c r="R46" s="13"/>
      <c r="S46" s="17">
        <v>10</v>
      </c>
      <c r="T46" s="17"/>
      <c r="U46" s="17"/>
      <c r="V46" s="13"/>
      <c r="W46" s="17">
        <v>15</v>
      </c>
      <c r="X46" s="17"/>
      <c r="Y46" s="17"/>
      <c r="Z46" s="13"/>
    </row>
    <row r="47" spans="4:26" s="7" customFormat="1" ht="18" customHeight="1">
      <c r="D47" s="22"/>
      <c r="E47" s="22"/>
      <c r="F47" s="22"/>
      <c r="L47" s="22"/>
      <c r="M47" s="22"/>
      <c r="N47" s="22"/>
      <c r="R47" s="23"/>
      <c r="V47" s="23"/>
      <c r="Z47" s="23"/>
    </row>
    <row r="48" spans="4:26" s="7" customFormat="1" ht="18" customHeight="1">
      <c r="D48" s="22"/>
      <c r="E48" s="22"/>
      <c r="F48" s="22"/>
      <c r="L48" s="22"/>
      <c r="M48" s="22"/>
      <c r="N48" s="22"/>
      <c r="R48" s="23"/>
      <c r="V48" s="23"/>
      <c r="Z48" s="23"/>
    </row>
    <row r="49" spans="4:26" s="7" customFormat="1" ht="21" customHeight="1">
      <c r="D49" s="22"/>
      <c r="E49" s="22"/>
      <c r="F49" s="22"/>
      <c r="L49" s="22"/>
      <c r="M49" s="22"/>
      <c r="N49" s="22"/>
      <c r="R49" s="23"/>
      <c r="V49" s="23"/>
      <c r="Z49" s="23"/>
    </row>
    <row r="50" spans="4:26" s="7" customFormat="1" ht="21" customHeight="1">
      <c r="D50" s="22"/>
      <c r="E50" s="22"/>
      <c r="F50" s="22"/>
      <c r="L50" s="22"/>
      <c r="M50" s="22"/>
      <c r="N50" s="22"/>
      <c r="R50" s="23"/>
      <c r="V50" s="23"/>
      <c r="Z50" s="23"/>
    </row>
    <row r="51" spans="1:26" s="4" customFormat="1" ht="21" customHeight="1">
      <c r="A51" s="7"/>
      <c r="B51" s="7"/>
      <c r="D51" s="24"/>
      <c r="E51" s="24"/>
      <c r="F51" s="24"/>
      <c r="L51" s="24"/>
      <c r="M51" s="24"/>
      <c r="N51" s="24"/>
      <c r="R51" s="25"/>
      <c r="V51" s="25"/>
      <c r="Z51" s="25"/>
    </row>
    <row r="52" spans="1:26" s="4" customFormat="1" ht="21" customHeight="1">
      <c r="A52" s="7"/>
      <c r="B52" s="7"/>
      <c r="D52" s="24"/>
      <c r="E52" s="24"/>
      <c r="F52" s="24"/>
      <c r="L52" s="24"/>
      <c r="M52" s="24"/>
      <c r="N52" s="24"/>
      <c r="R52" s="25"/>
      <c r="V52" s="25"/>
      <c r="Z52" s="25"/>
    </row>
    <row r="53" spans="1:26" s="4" customFormat="1" ht="21" customHeight="1">
      <c r="A53" s="7"/>
      <c r="B53" s="7"/>
      <c r="D53" s="24"/>
      <c r="E53" s="24"/>
      <c r="F53" s="24"/>
      <c r="L53" s="24"/>
      <c r="M53" s="24"/>
      <c r="N53" s="24"/>
      <c r="R53" s="25"/>
      <c r="V53" s="25"/>
      <c r="Z53" s="25"/>
    </row>
    <row r="54" spans="1:26" s="4" customFormat="1" ht="21" customHeight="1">
      <c r="A54" s="7"/>
      <c r="B54" s="7"/>
      <c r="D54" s="24"/>
      <c r="E54" s="24"/>
      <c r="F54" s="24"/>
      <c r="L54" s="24"/>
      <c r="M54" s="24"/>
      <c r="N54" s="24"/>
      <c r="R54" s="25"/>
      <c r="V54" s="25"/>
      <c r="Z54" s="25"/>
    </row>
    <row r="55" spans="1:26" s="4" customFormat="1" ht="21" customHeight="1">
      <c r="A55" s="7"/>
      <c r="B55" s="7"/>
      <c r="D55" s="24"/>
      <c r="E55" s="24"/>
      <c r="F55" s="24"/>
      <c r="L55" s="24"/>
      <c r="M55" s="24"/>
      <c r="N55" s="24"/>
      <c r="R55" s="25"/>
      <c r="V55" s="25"/>
      <c r="Z55" s="25"/>
    </row>
    <row r="56" spans="1:26" s="4" customFormat="1" ht="21" customHeight="1">
      <c r="A56" s="7"/>
      <c r="B56" s="7"/>
      <c r="D56" s="24"/>
      <c r="E56" s="24"/>
      <c r="F56" s="24"/>
      <c r="L56" s="24"/>
      <c r="M56" s="24"/>
      <c r="N56" s="24"/>
      <c r="R56" s="25"/>
      <c r="V56" s="25"/>
      <c r="Z56" s="25"/>
    </row>
    <row r="57" spans="1:26" s="4" customFormat="1" ht="21" customHeight="1">
      <c r="A57" s="7"/>
      <c r="B57" s="7"/>
      <c r="D57" s="24"/>
      <c r="E57" s="24"/>
      <c r="F57" s="24"/>
      <c r="L57" s="24"/>
      <c r="M57" s="24"/>
      <c r="N57" s="24"/>
      <c r="R57" s="25"/>
      <c r="V57" s="25"/>
      <c r="Z57" s="25"/>
    </row>
    <row r="58" spans="1:26" s="4" customFormat="1" ht="21" customHeight="1">
      <c r="A58" s="7"/>
      <c r="B58" s="7"/>
      <c r="D58" s="24"/>
      <c r="E58" s="24"/>
      <c r="F58" s="24"/>
      <c r="L58" s="24"/>
      <c r="M58" s="24"/>
      <c r="N58" s="24"/>
      <c r="R58" s="25"/>
      <c r="V58" s="25"/>
      <c r="Z58" s="25"/>
    </row>
    <row r="59" spans="1:26" s="4" customFormat="1" ht="21" customHeight="1">
      <c r="A59" s="7"/>
      <c r="B59" s="7"/>
      <c r="D59" s="24"/>
      <c r="E59" s="24"/>
      <c r="F59" s="24"/>
      <c r="L59" s="24"/>
      <c r="M59" s="24"/>
      <c r="N59" s="24"/>
      <c r="R59" s="25"/>
      <c r="V59" s="25"/>
      <c r="Z59" s="25"/>
    </row>
    <row r="60" spans="1:26" s="4" customFormat="1" ht="21" customHeight="1">
      <c r="A60" s="7"/>
      <c r="B60" s="7"/>
      <c r="D60" s="24"/>
      <c r="E60" s="24"/>
      <c r="F60" s="24"/>
      <c r="L60" s="24"/>
      <c r="M60" s="24"/>
      <c r="N60" s="24"/>
      <c r="R60" s="25"/>
      <c r="V60" s="25"/>
      <c r="Z60" s="25"/>
    </row>
    <row r="61" spans="1:26" s="4" customFormat="1" ht="21" customHeight="1">
      <c r="A61" s="7"/>
      <c r="B61" s="7"/>
      <c r="D61" s="24"/>
      <c r="E61" s="24"/>
      <c r="F61" s="24"/>
      <c r="L61" s="24"/>
      <c r="M61" s="24"/>
      <c r="N61" s="24"/>
      <c r="R61" s="25"/>
      <c r="V61" s="25"/>
      <c r="Z61" s="25"/>
    </row>
    <row r="62" spans="1:26" s="4" customFormat="1" ht="21" customHeight="1">
      <c r="A62" s="7"/>
      <c r="B62" s="7"/>
      <c r="D62" s="24"/>
      <c r="E62" s="24"/>
      <c r="F62" s="24"/>
      <c r="L62" s="24"/>
      <c r="M62" s="24"/>
      <c r="N62" s="24"/>
      <c r="R62" s="25"/>
      <c r="V62" s="25"/>
      <c r="Z62" s="25"/>
    </row>
    <row r="63" spans="1:26" s="4" customFormat="1" ht="21" customHeight="1">
      <c r="A63" s="7"/>
      <c r="B63" s="7"/>
      <c r="D63" s="24"/>
      <c r="E63" s="24"/>
      <c r="F63" s="24"/>
      <c r="L63" s="24"/>
      <c r="M63" s="24"/>
      <c r="N63" s="24"/>
      <c r="R63" s="25"/>
      <c r="V63" s="25"/>
      <c r="Z63" s="25"/>
    </row>
    <row r="64" spans="1:26" s="4" customFormat="1" ht="21" customHeight="1">
      <c r="A64" s="7"/>
      <c r="B64" s="7"/>
      <c r="D64" s="24"/>
      <c r="E64" s="24"/>
      <c r="F64" s="24"/>
      <c r="L64" s="24"/>
      <c r="M64" s="24"/>
      <c r="N64" s="24"/>
      <c r="R64" s="25"/>
      <c r="V64" s="25"/>
      <c r="Z64" s="25"/>
    </row>
    <row r="65" spans="1:26" s="4" customFormat="1" ht="21" customHeight="1">
      <c r="A65" s="7"/>
      <c r="B65" s="7"/>
      <c r="D65" s="24"/>
      <c r="E65" s="24"/>
      <c r="F65" s="24"/>
      <c r="L65" s="24"/>
      <c r="M65" s="24"/>
      <c r="N65" s="24"/>
      <c r="R65" s="25"/>
      <c r="V65" s="25"/>
      <c r="Z65" s="25"/>
    </row>
    <row r="66" spans="1:26" s="4" customFormat="1" ht="12">
      <c r="A66" s="7"/>
      <c r="B66" s="7"/>
      <c r="D66" s="24"/>
      <c r="E66" s="24"/>
      <c r="F66" s="24"/>
      <c r="L66" s="24"/>
      <c r="M66" s="24"/>
      <c r="N66" s="24"/>
      <c r="R66" s="25"/>
      <c r="V66" s="25"/>
      <c r="Z66" s="25"/>
    </row>
    <row r="67" spans="1:26" s="4" customFormat="1" ht="12">
      <c r="A67" s="7"/>
      <c r="B67" s="7"/>
      <c r="D67" s="24"/>
      <c r="E67" s="24"/>
      <c r="F67" s="24"/>
      <c r="L67" s="24"/>
      <c r="M67" s="24"/>
      <c r="N67" s="24"/>
      <c r="R67" s="25"/>
      <c r="V67" s="25"/>
      <c r="Z67" s="25"/>
    </row>
    <row r="68" spans="1:26" s="4" customFormat="1" ht="12">
      <c r="A68" s="7"/>
      <c r="B68" s="7"/>
      <c r="D68" s="24"/>
      <c r="E68" s="24"/>
      <c r="F68" s="24"/>
      <c r="L68" s="24"/>
      <c r="M68" s="24"/>
      <c r="N68" s="24"/>
      <c r="R68" s="25"/>
      <c r="V68" s="25"/>
      <c r="Z68" s="25"/>
    </row>
    <row r="69" spans="1:26" s="4" customFormat="1" ht="12">
      <c r="A69" s="7"/>
      <c r="B69" s="7"/>
      <c r="D69" s="24"/>
      <c r="E69" s="24"/>
      <c r="F69" s="24"/>
      <c r="L69" s="24"/>
      <c r="M69" s="24"/>
      <c r="N69" s="24"/>
      <c r="R69" s="25"/>
      <c r="V69" s="25"/>
      <c r="Z69" s="25"/>
    </row>
    <row r="70" spans="1:26" s="4" customFormat="1" ht="12">
      <c r="A70" s="7"/>
      <c r="B70" s="7"/>
      <c r="D70" s="24"/>
      <c r="E70" s="24"/>
      <c r="F70" s="24"/>
      <c r="L70" s="24"/>
      <c r="M70" s="24"/>
      <c r="N70" s="24"/>
      <c r="R70" s="25"/>
      <c r="V70" s="25"/>
      <c r="Z70" s="25"/>
    </row>
    <row r="71" spans="1:26" s="4" customFormat="1" ht="12">
      <c r="A71" s="7"/>
      <c r="B71" s="7"/>
      <c r="D71" s="24"/>
      <c r="E71" s="24"/>
      <c r="F71" s="24"/>
      <c r="L71" s="24"/>
      <c r="M71" s="24"/>
      <c r="N71" s="24"/>
      <c r="R71" s="25"/>
      <c r="V71" s="25"/>
      <c r="Z71" s="25"/>
    </row>
    <row r="72" spans="1:26" s="4" customFormat="1" ht="12">
      <c r="A72" s="7"/>
      <c r="B72" s="7"/>
      <c r="D72" s="24"/>
      <c r="E72" s="24"/>
      <c r="F72" s="24"/>
      <c r="L72" s="24"/>
      <c r="M72" s="24"/>
      <c r="N72" s="24"/>
      <c r="R72" s="25"/>
      <c r="V72" s="25"/>
      <c r="Z72" s="25"/>
    </row>
    <row r="73" spans="1:26" s="4" customFormat="1" ht="12">
      <c r="A73" s="7"/>
      <c r="B73" s="7"/>
      <c r="D73" s="24"/>
      <c r="E73" s="24"/>
      <c r="F73" s="24"/>
      <c r="L73" s="24"/>
      <c r="M73" s="24"/>
      <c r="N73" s="24"/>
      <c r="R73" s="25"/>
      <c r="V73" s="25"/>
      <c r="Z73" s="25"/>
    </row>
    <row r="74" spans="1:26" s="4" customFormat="1" ht="12">
      <c r="A74" s="7"/>
      <c r="B74" s="7"/>
      <c r="D74" s="24"/>
      <c r="E74" s="24"/>
      <c r="F74" s="24"/>
      <c r="L74" s="24"/>
      <c r="M74" s="24"/>
      <c r="N74" s="24"/>
      <c r="R74" s="25"/>
      <c r="V74" s="25"/>
      <c r="Z74" s="25"/>
    </row>
    <row r="75" spans="1:26" s="4" customFormat="1" ht="12">
      <c r="A75" s="7"/>
      <c r="B75" s="7"/>
      <c r="D75" s="24"/>
      <c r="E75" s="24"/>
      <c r="F75" s="24"/>
      <c r="L75" s="24"/>
      <c r="M75" s="24"/>
      <c r="N75" s="24"/>
      <c r="R75" s="25"/>
      <c r="V75" s="25"/>
      <c r="Z75" s="25"/>
    </row>
    <row r="76" spans="1:26" s="4" customFormat="1" ht="12">
      <c r="A76" s="7"/>
      <c r="B76" s="7"/>
      <c r="D76" s="24"/>
      <c r="E76" s="24"/>
      <c r="F76" s="24"/>
      <c r="L76" s="24"/>
      <c r="M76" s="24"/>
      <c r="N76" s="24"/>
      <c r="R76" s="25"/>
      <c r="V76" s="25"/>
      <c r="Z76" s="25"/>
    </row>
    <row r="77" spans="1:26" s="4" customFormat="1" ht="12">
      <c r="A77" s="7"/>
      <c r="B77" s="7"/>
      <c r="D77" s="24"/>
      <c r="E77" s="24"/>
      <c r="F77" s="24"/>
      <c r="L77" s="24"/>
      <c r="M77" s="24"/>
      <c r="N77" s="24"/>
      <c r="R77" s="25"/>
      <c r="V77" s="25"/>
      <c r="Z77" s="25"/>
    </row>
    <row r="78" spans="1:26" s="4" customFormat="1" ht="12">
      <c r="A78" s="7"/>
      <c r="B78" s="7"/>
      <c r="D78" s="24"/>
      <c r="E78" s="24"/>
      <c r="F78" s="24"/>
      <c r="L78" s="24"/>
      <c r="M78" s="24"/>
      <c r="N78" s="24"/>
      <c r="R78" s="25"/>
      <c r="V78" s="25"/>
      <c r="Z78" s="25"/>
    </row>
    <row r="79" spans="1:26" s="4" customFormat="1" ht="12">
      <c r="A79" s="7"/>
      <c r="B79" s="7"/>
      <c r="D79" s="24"/>
      <c r="E79" s="24"/>
      <c r="F79" s="24"/>
      <c r="L79" s="24"/>
      <c r="M79" s="24"/>
      <c r="N79" s="24"/>
      <c r="R79" s="25"/>
      <c r="V79" s="25"/>
      <c r="Z79" s="25"/>
    </row>
    <row r="80" spans="1:26" s="4" customFormat="1" ht="12">
      <c r="A80" s="7"/>
      <c r="B80" s="7"/>
      <c r="D80" s="24"/>
      <c r="E80" s="24"/>
      <c r="F80" s="24"/>
      <c r="L80" s="24"/>
      <c r="M80" s="24"/>
      <c r="N80" s="24"/>
      <c r="R80" s="25"/>
      <c r="V80" s="25"/>
      <c r="Z80" s="25"/>
    </row>
    <row r="81" spans="1:26" s="4" customFormat="1" ht="12">
      <c r="A81" s="7"/>
      <c r="B81" s="7"/>
      <c r="D81" s="24"/>
      <c r="E81" s="24"/>
      <c r="F81" s="24"/>
      <c r="L81" s="24"/>
      <c r="M81" s="24"/>
      <c r="N81" s="24"/>
      <c r="R81" s="25"/>
      <c r="V81" s="25"/>
      <c r="Z81" s="25"/>
    </row>
    <row r="82" spans="1:26" s="4" customFormat="1" ht="12">
      <c r="A82" s="7"/>
      <c r="B82" s="7"/>
      <c r="D82" s="24"/>
      <c r="E82" s="24"/>
      <c r="F82" s="24"/>
      <c r="L82" s="24"/>
      <c r="M82" s="24"/>
      <c r="N82" s="24"/>
      <c r="R82" s="25"/>
      <c r="V82" s="25"/>
      <c r="Z82" s="25"/>
    </row>
    <row r="83" spans="1:26" s="4" customFormat="1" ht="12">
      <c r="A83" s="7"/>
      <c r="B83" s="7"/>
      <c r="D83" s="24"/>
      <c r="E83" s="24"/>
      <c r="F83" s="24"/>
      <c r="L83" s="24"/>
      <c r="M83" s="24"/>
      <c r="N83" s="24"/>
      <c r="R83" s="25"/>
      <c r="V83" s="25"/>
      <c r="Z83" s="25"/>
    </row>
    <row r="84" spans="1:26" s="4" customFormat="1" ht="12">
      <c r="A84" s="7"/>
      <c r="B84" s="7"/>
      <c r="D84" s="24"/>
      <c r="E84" s="24"/>
      <c r="F84" s="24"/>
      <c r="L84" s="24"/>
      <c r="M84" s="24"/>
      <c r="N84" s="24"/>
      <c r="R84" s="25"/>
      <c r="V84" s="25"/>
      <c r="Z84" s="25"/>
    </row>
    <row r="85" spans="1:26" s="4" customFormat="1" ht="12">
      <c r="A85" s="7"/>
      <c r="B85" s="7"/>
      <c r="D85" s="24"/>
      <c r="E85" s="24"/>
      <c r="F85" s="24"/>
      <c r="L85" s="24"/>
      <c r="M85" s="24"/>
      <c r="N85" s="24"/>
      <c r="R85" s="25"/>
      <c r="V85" s="25"/>
      <c r="Z85" s="25"/>
    </row>
    <row r="86" spans="1:26" s="4" customFormat="1" ht="12">
      <c r="A86" s="7"/>
      <c r="B86" s="7"/>
      <c r="D86" s="24"/>
      <c r="E86" s="24"/>
      <c r="F86" s="24"/>
      <c r="L86" s="24"/>
      <c r="M86" s="24"/>
      <c r="N86" s="24"/>
      <c r="R86" s="25"/>
      <c r="V86" s="25"/>
      <c r="Z86" s="25"/>
    </row>
    <row r="87" spans="1:26" s="4" customFormat="1" ht="12">
      <c r="A87" s="7"/>
      <c r="B87" s="7"/>
      <c r="D87" s="24"/>
      <c r="E87" s="24"/>
      <c r="F87" s="24"/>
      <c r="L87" s="24"/>
      <c r="M87" s="24"/>
      <c r="N87" s="24"/>
      <c r="R87" s="25"/>
      <c r="V87" s="25"/>
      <c r="Z87" s="25"/>
    </row>
    <row r="88" spans="1:26" s="4" customFormat="1" ht="12">
      <c r="A88" s="7"/>
      <c r="B88" s="7"/>
      <c r="D88" s="24"/>
      <c r="E88" s="24"/>
      <c r="F88" s="24"/>
      <c r="L88" s="24"/>
      <c r="M88" s="24"/>
      <c r="N88" s="24"/>
      <c r="R88" s="25"/>
      <c r="V88" s="25"/>
      <c r="Z88" s="25"/>
    </row>
    <row r="89" spans="1:26" s="4" customFormat="1" ht="12">
      <c r="A89" s="7"/>
      <c r="B89" s="7"/>
      <c r="D89" s="24"/>
      <c r="E89" s="24"/>
      <c r="F89" s="24"/>
      <c r="L89" s="24"/>
      <c r="M89" s="24"/>
      <c r="N89" s="24"/>
      <c r="R89" s="25"/>
      <c r="V89" s="25"/>
      <c r="Z89" s="25"/>
    </row>
    <row r="90" spans="1:26" s="4" customFormat="1" ht="12">
      <c r="A90" s="7"/>
      <c r="B90" s="7"/>
      <c r="D90" s="24"/>
      <c r="E90" s="24"/>
      <c r="F90" s="24"/>
      <c r="L90" s="24"/>
      <c r="M90" s="24"/>
      <c r="N90" s="24"/>
      <c r="R90" s="25"/>
      <c r="V90" s="25"/>
      <c r="Z90" s="25"/>
    </row>
    <row r="91" spans="1:26" s="4" customFormat="1" ht="12">
      <c r="A91" s="7"/>
      <c r="B91" s="7"/>
      <c r="D91" s="24"/>
      <c r="E91" s="24"/>
      <c r="F91" s="24"/>
      <c r="L91" s="24"/>
      <c r="M91" s="24"/>
      <c r="N91" s="24"/>
      <c r="R91" s="25"/>
      <c r="V91" s="25"/>
      <c r="Z91" s="25"/>
    </row>
    <row r="92" spans="1:26" s="4" customFormat="1" ht="12">
      <c r="A92" s="7"/>
      <c r="B92" s="7"/>
      <c r="D92" s="24"/>
      <c r="E92" s="24"/>
      <c r="F92" s="24"/>
      <c r="L92" s="24"/>
      <c r="M92" s="24"/>
      <c r="N92" s="24"/>
      <c r="R92" s="25"/>
      <c r="V92" s="25"/>
      <c r="Z92" s="25"/>
    </row>
    <row r="93" spans="1:26" s="4" customFormat="1" ht="12">
      <c r="A93" s="7"/>
      <c r="B93" s="7"/>
      <c r="D93" s="24"/>
      <c r="E93" s="24"/>
      <c r="F93" s="24"/>
      <c r="L93" s="24"/>
      <c r="M93" s="24"/>
      <c r="N93" s="24"/>
      <c r="R93" s="25"/>
      <c r="V93" s="25"/>
      <c r="Z93" s="25"/>
    </row>
    <row r="94" spans="1:26" s="4" customFormat="1" ht="12">
      <c r="A94" s="7"/>
      <c r="B94" s="7"/>
      <c r="D94" s="24"/>
      <c r="E94" s="24"/>
      <c r="F94" s="24"/>
      <c r="L94" s="24"/>
      <c r="M94" s="24"/>
      <c r="N94" s="24"/>
      <c r="R94" s="25"/>
      <c r="V94" s="25"/>
      <c r="Z94" s="25"/>
    </row>
    <row r="95" spans="1:26" s="4" customFormat="1" ht="12">
      <c r="A95" s="7"/>
      <c r="B95" s="7"/>
      <c r="D95" s="24"/>
      <c r="E95" s="24"/>
      <c r="F95" s="24"/>
      <c r="L95" s="24"/>
      <c r="M95" s="24"/>
      <c r="N95" s="24"/>
      <c r="R95" s="25"/>
      <c r="V95" s="25"/>
      <c r="Z95" s="25"/>
    </row>
    <row r="96" spans="1:26" s="4" customFormat="1" ht="12">
      <c r="A96" s="7"/>
      <c r="B96" s="7"/>
      <c r="D96" s="24"/>
      <c r="E96" s="24"/>
      <c r="F96" s="24"/>
      <c r="L96" s="24"/>
      <c r="M96" s="24"/>
      <c r="N96" s="24"/>
      <c r="R96" s="25"/>
      <c r="V96" s="25"/>
      <c r="Z96" s="25"/>
    </row>
    <row r="97" spans="1:26" s="4" customFormat="1" ht="12">
      <c r="A97" s="7"/>
      <c r="B97" s="7"/>
      <c r="D97" s="24"/>
      <c r="E97" s="24"/>
      <c r="F97" s="24"/>
      <c r="L97" s="24"/>
      <c r="M97" s="24"/>
      <c r="N97" s="24"/>
      <c r="R97" s="25"/>
      <c r="V97" s="25"/>
      <c r="Z97" s="25"/>
    </row>
    <row r="98" spans="1:26" s="4" customFormat="1" ht="12">
      <c r="A98" s="7"/>
      <c r="B98" s="7"/>
      <c r="D98" s="24"/>
      <c r="E98" s="24"/>
      <c r="F98" s="24"/>
      <c r="L98" s="24"/>
      <c r="M98" s="24"/>
      <c r="N98" s="24"/>
      <c r="R98" s="25"/>
      <c r="V98" s="25"/>
      <c r="Z98" s="25"/>
    </row>
    <row r="99" spans="1:26" s="4" customFormat="1" ht="12">
      <c r="A99" s="7"/>
      <c r="B99" s="7"/>
      <c r="D99" s="24"/>
      <c r="E99" s="24"/>
      <c r="F99" s="24"/>
      <c r="L99" s="24"/>
      <c r="M99" s="24"/>
      <c r="N99" s="24"/>
      <c r="R99" s="25"/>
      <c r="V99" s="25"/>
      <c r="Z99" s="25"/>
    </row>
    <row r="100" spans="1:26" s="4" customFormat="1" ht="12">
      <c r="A100" s="7"/>
      <c r="B100" s="7"/>
      <c r="D100" s="24"/>
      <c r="E100" s="24"/>
      <c r="F100" s="24"/>
      <c r="L100" s="24"/>
      <c r="M100" s="24"/>
      <c r="N100" s="24"/>
      <c r="R100" s="25"/>
      <c r="V100" s="25"/>
      <c r="Z100" s="25"/>
    </row>
    <row r="101" spans="1:26" s="4" customFormat="1" ht="12">
      <c r="A101" s="7"/>
      <c r="B101" s="7"/>
      <c r="D101" s="24"/>
      <c r="E101" s="24"/>
      <c r="F101" s="24"/>
      <c r="L101" s="24"/>
      <c r="M101" s="24"/>
      <c r="N101" s="24"/>
      <c r="R101" s="25"/>
      <c r="V101" s="25"/>
      <c r="Z101" s="25"/>
    </row>
    <row r="102" spans="1:26" s="4" customFormat="1" ht="12">
      <c r="A102" s="7"/>
      <c r="B102" s="7"/>
      <c r="D102" s="24"/>
      <c r="E102" s="24"/>
      <c r="F102" s="24"/>
      <c r="L102" s="24"/>
      <c r="M102" s="24"/>
      <c r="N102" s="24"/>
      <c r="R102" s="25"/>
      <c r="V102" s="25"/>
      <c r="Z102" s="25"/>
    </row>
    <row r="103" spans="1:26" s="4" customFormat="1" ht="12">
      <c r="A103" s="7"/>
      <c r="B103" s="7"/>
      <c r="D103" s="24"/>
      <c r="E103" s="24"/>
      <c r="F103" s="24"/>
      <c r="L103" s="24"/>
      <c r="M103" s="24"/>
      <c r="N103" s="24"/>
      <c r="R103" s="25"/>
      <c r="V103" s="25"/>
      <c r="Z103" s="25"/>
    </row>
    <row r="104" spans="1:26" s="4" customFormat="1" ht="12">
      <c r="A104" s="7"/>
      <c r="B104" s="7"/>
      <c r="D104" s="24"/>
      <c r="E104" s="24"/>
      <c r="F104" s="24"/>
      <c r="L104" s="24"/>
      <c r="M104" s="24"/>
      <c r="N104" s="24"/>
      <c r="R104" s="25"/>
      <c r="V104" s="25"/>
      <c r="Z104" s="25"/>
    </row>
    <row r="105" spans="1:26" s="4" customFormat="1" ht="12">
      <c r="A105" s="7"/>
      <c r="B105" s="7"/>
      <c r="D105" s="24"/>
      <c r="E105" s="24"/>
      <c r="F105" s="24"/>
      <c r="L105" s="24"/>
      <c r="M105" s="24"/>
      <c r="N105" s="24"/>
      <c r="R105" s="25"/>
      <c r="V105" s="25"/>
      <c r="Z105" s="25"/>
    </row>
    <row r="106" spans="1:26" s="4" customFormat="1" ht="12">
      <c r="A106" s="7"/>
      <c r="B106" s="7"/>
      <c r="D106" s="24"/>
      <c r="E106" s="24"/>
      <c r="F106" s="24"/>
      <c r="L106" s="24"/>
      <c r="M106" s="24"/>
      <c r="N106" s="24"/>
      <c r="R106" s="25"/>
      <c r="V106" s="25"/>
      <c r="Z106" s="25"/>
    </row>
    <row r="107" spans="1:26" s="4" customFormat="1" ht="12">
      <c r="A107" s="7"/>
      <c r="B107" s="7"/>
      <c r="D107" s="24"/>
      <c r="E107" s="24"/>
      <c r="F107" s="24"/>
      <c r="L107" s="24"/>
      <c r="M107" s="24"/>
      <c r="N107" s="24"/>
      <c r="R107" s="25"/>
      <c r="V107" s="25"/>
      <c r="Z107" s="25"/>
    </row>
    <row r="108" spans="1:26" s="4" customFormat="1" ht="12">
      <c r="A108" s="7"/>
      <c r="B108" s="7"/>
      <c r="D108" s="24"/>
      <c r="E108" s="24"/>
      <c r="F108" s="24"/>
      <c r="L108" s="24"/>
      <c r="M108" s="24"/>
      <c r="N108" s="24"/>
      <c r="R108" s="25"/>
      <c r="V108" s="25"/>
      <c r="Z108" s="25"/>
    </row>
    <row r="109" spans="1:26" s="4" customFormat="1" ht="12">
      <c r="A109" s="7"/>
      <c r="B109" s="7"/>
      <c r="D109" s="24"/>
      <c r="E109" s="24"/>
      <c r="F109" s="24"/>
      <c r="L109" s="24"/>
      <c r="M109" s="24"/>
      <c r="N109" s="24"/>
      <c r="R109" s="25"/>
      <c r="V109" s="25"/>
      <c r="Z109" s="25"/>
    </row>
    <row r="110" spans="1:26" s="4" customFormat="1" ht="12">
      <c r="A110" s="7"/>
      <c r="B110" s="7"/>
      <c r="D110" s="24"/>
      <c r="E110" s="24"/>
      <c r="F110" s="24"/>
      <c r="L110" s="24"/>
      <c r="M110" s="24"/>
      <c r="N110" s="24"/>
      <c r="R110" s="25"/>
      <c r="V110" s="25"/>
      <c r="Z110" s="25"/>
    </row>
    <row r="111" spans="1:26" s="4" customFormat="1" ht="12">
      <c r="A111" s="7"/>
      <c r="B111" s="7"/>
      <c r="D111" s="24"/>
      <c r="E111" s="24"/>
      <c r="F111" s="24"/>
      <c r="L111" s="24"/>
      <c r="M111" s="24"/>
      <c r="N111" s="24"/>
      <c r="R111" s="25"/>
      <c r="V111" s="25"/>
      <c r="Z111" s="25"/>
    </row>
    <row r="112" spans="1:26" s="4" customFormat="1" ht="12">
      <c r="A112" s="7"/>
      <c r="B112" s="7"/>
      <c r="D112" s="24"/>
      <c r="E112" s="24"/>
      <c r="F112" s="24"/>
      <c r="L112" s="24"/>
      <c r="M112" s="24"/>
      <c r="N112" s="24"/>
      <c r="R112" s="25"/>
      <c r="V112" s="25"/>
      <c r="Z112" s="25"/>
    </row>
    <row r="113" spans="1:26" s="4" customFormat="1" ht="12">
      <c r="A113" s="7"/>
      <c r="B113" s="7"/>
      <c r="D113" s="24"/>
      <c r="E113" s="24"/>
      <c r="F113" s="24"/>
      <c r="L113" s="24"/>
      <c r="M113" s="24"/>
      <c r="N113" s="24"/>
      <c r="R113" s="25"/>
      <c r="V113" s="25"/>
      <c r="Z113" s="25"/>
    </row>
    <row r="114" spans="1:26" s="4" customFormat="1" ht="12">
      <c r="A114" s="7"/>
      <c r="B114" s="7"/>
      <c r="D114" s="24"/>
      <c r="E114" s="24"/>
      <c r="F114" s="24"/>
      <c r="L114" s="24"/>
      <c r="M114" s="24"/>
      <c r="N114" s="24"/>
      <c r="R114" s="25"/>
      <c r="V114" s="25"/>
      <c r="Z114" s="25"/>
    </row>
    <row r="115" spans="1:26" s="4" customFormat="1" ht="12">
      <c r="A115" s="7"/>
      <c r="B115" s="7"/>
      <c r="D115" s="24"/>
      <c r="E115" s="24"/>
      <c r="F115" s="24"/>
      <c r="L115" s="24"/>
      <c r="M115" s="24"/>
      <c r="N115" s="24"/>
      <c r="R115" s="25"/>
      <c r="V115" s="25"/>
      <c r="Z115" s="25"/>
    </row>
    <row r="116" spans="1:26" s="4" customFormat="1" ht="12">
      <c r="A116" s="7"/>
      <c r="B116" s="7"/>
      <c r="D116" s="24"/>
      <c r="E116" s="24"/>
      <c r="F116" s="24"/>
      <c r="L116" s="24"/>
      <c r="M116" s="24"/>
      <c r="N116" s="24"/>
      <c r="R116" s="25"/>
      <c r="V116" s="25"/>
      <c r="Z116" s="25"/>
    </row>
    <row r="117" spans="1:26" s="4" customFormat="1" ht="12">
      <c r="A117" s="7"/>
      <c r="B117" s="7"/>
      <c r="D117" s="24"/>
      <c r="E117" s="24"/>
      <c r="F117" s="24"/>
      <c r="L117" s="24"/>
      <c r="M117" s="24"/>
      <c r="N117" s="24"/>
      <c r="R117" s="25"/>
      <c r="V117" s="25"/>
      <c r="Z117" s="25"/>
    </row>
    <row r="118" spans="1:26" s="4" customFormat="1" ht="12">
      <c r="A118" s="7"/>
      <c r="B118" s="7"/>
      <c r="D118" s="24"/>
      <c r="E118" s="24"/>
      <c r="F118" s="24"/>
      <c r="L118" s="24"/>
      <c r="M118" s="24"/>
      <c r="N118" s="24"/>
      <c r="R118" s="25"/>
      <c r="V118" s="25"/>
      <c r="Z118" s="25"/>
    </row>
    <row r="119" spans="1:26" s="4" customFormat="1" ht="12">
      <c r="A119" s="7"/>
      <c r="B119" s="7"/>
      <c r="D119" s="24"/>
      <c r="E119" s="24"/>
      <c r="F119" s="24"/>
      <c r="L119" s="24"/>
      <c r="M119" s="24"/>
      <c r="N119" s="24"/>
      <c r="R119" s="25"/>
      <c r="V119" s="25"/>
      <c r="Z119" s="25"/>
    </row>
    <row r="120" spans="1:26" s="4" customFormat="1" ht="12">
      <c r="A120" s="7"/>
      <c r="B120" s="7"/>
      <c r="D120" s="24"/>
      <c r="E120" s="24"/>
      <c r="F120" s="24"/>
      <c r="L120" s="24"/>
      <c r="M120" s="24"/>
      <c r="N120" s="24"/>
      <c r="R120" s="25"/>
      <c r="V120" s="25"/>
      <c r="Z120" s="25"/>
    </row>
    <row r="121" spans="1:26" s="4" customFormat="1" ht="12">
      <c r="A121" s="7"/>
      <c r="B121" s="7"/>
      <c r="D121" s="24"/>
      <c r="E121" s="24"/>
      <c r="F121" s="24"/>
      <c r="L121" s="24"/>
      <c r="M121" s="24"/>
      <c r="N121" s="24"/>
      <c r="R121" s="25"/>
      <c r="V121" s="25"/>
      <c r="Z121" s="25"/>
    </row>
    <row r="122" spans="1:26" s="4" customFormat="1" ht="12">
      <c r="A122" s="7"/>
      <c r="B122" s="7"/>
      <c r="D122" s="24"/>
      <c r="E122" s="24"/>
      <c r="F122" s="24"/>
      <c r="L122" s="24"/>
      <c r="M122" s="24"/>
      <c r="N122" s="24"/>
      <c r="R122" s="25"/>
      <c r="V122" s="25"/>
      <c r="Z122" s="25"/>
    </row>
    <row r="123" spans="1:26" s="4" customFormat="1" ht="12">
      <c r="A123" s="7"/>
      <c r="B123" s="7"/>
      <c r="D123" s="24"/>
      <c r="E123" s="24"/>
      <c r="F123" s="24"/>
      <c r="L123" s="24"/>
      <c r="M123" s="24"/>
      <c r="N123" s="24"/>
      <c r="R123" s="25"/>
      <c r="V123" s="25"/>
      <c r="Z123" s="25"/>
    </row>
    <row r="124" spans="1:26" s="4" customFormat="1" ht="12">
      <c r="A124" s="7"/>
      <c r="B124" s="7"/>
      <c r="D124" s="24"/>
      <c r="E124" s="24"/>
      <c r="F124" s="24"/>
      <c r="L124" s="24"/>
      <c r="M124" s="24"/>
      <c r="N124" s="24"/>
      <c r="R124" s="25"/>
      <c r="V124" s="25"/>
      <c r="Z124" s="25"/>
    </row>
  </sheetData>
  <sheetProtection/>
  <mergeCells count="21">
    <mergeCell ref="A4:A18"/>
    <mergeCell ref="G2:J2"/>
    <mergeCell ref="C2:F2"/>
    <mergeCell ref="C1:J1"/>
    <mergeCell ref="A1:A3"/>
    <mergeCell ref="B1:B3"/>
    <mergeCell ref="A19:A32"/>
    <mergeCell ref="A46:B46"/>
    <mergeCell ref="A39:A41"/>
    <mergeCell ref="A42:A44"/>
    <mergeCell ref="A45:B45"/>
    <mergeCell ref="A33:A35"/>
    <mergeCell ref="A36:A38"/>
    <mergeCell ref="W1:Z1"/>
    <mergeCell ref="W2:Z2"/>
    <mergeCell ref="K1:N1"/>
    <mergeCell ref="K2:N2"/>
    <mergeCell ref="O1:R1"/>
    <mergeCell ref="O2:R2"/>
    <mergeCell ref="S1:V1"/>
    <mergeCell ref="S2:V2"/>
  </mergeCells>
  <printOptions/>
  <pageMargins left="0.1968503937007874" right="0.1968503937007874" top="0.984251968503937" bottom="0.3937007874015748" header="0.3937007874015748" footer="0.5118110236220472"/>
  <pageSetup horizontalDpi="200" verticalDpi="200" orientation="landscape" paperSize="8" r:id="rId1"/>
  <headerFooter alignWithMargins="0">
    <oddHeader>&amp;C&amp;"黑体,加粗"&amp;16 2015年专科专业录取分数统计表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dreamsummit</cp:lastModifiedBy>
  <cp:lastPrinted>2016-10-19T07:33:37Z</cp:lastPrinted>
  <dcterms:created xsi:type="dcterms:W3CDTF">2012-07-31T03:39:42Z</dcterms:created>
  <dcterms:modified xsi:type="dcterms:W3CDTF">2017-12-12T02:19:34Z</dcterms:modified>
  <cp:category/>
  <cp:version/>
  <cp:contentType/>
  <cp:contentStatus/>
</cp:coreProperties>
</file>